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W:\Engineering\8. PROJECTS\DEVELOPMENT\P-525, Riverwalk and Street Extensions\P-525A, St Helens Riverwalk\02 Bidding and Contract\2nd Round February - March 2024\CONTRACT DOCUMENTS\"/>
    </mc:Choice>
  </mc:AlternateContent>
  <xr:revisionPtr revIDLastSave="0" documentId="14_{7863A85C-C422-4603-8993-FBF65238CDC5}" xr6:coauthVersionLast="47" xr6:coauthVersionMax="47" xr10:uidLastSave="{00000000-0000-0000-0000-000000000000}"/>
  <bookViews>
    <workbookView xWindow="35820" yWindow="9810" windowWidth="21600" windowHeight="11385" tabRatio="685" xr2:uid="{00000000-000D-0000-FFFF-FFFF00000000}"/>
  </bookViews>
  <sheets>
    <sheet name="BID FORM" sheetId="34" r:id="rId1"/>
  </sheets>
  <definedNames>
    <definedName name="_xlnm.Print_Area" localSheetId="0">'BID FORM'!$A$7:$G$22</definedName>
    <definedName name="_xlnm.Print_Titles" localSheetId="0">'BID FORM'!$1:$11</definedName>
    <definedName name="Query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4" l="1"/>
  <c r="G43" i="34"/>
  <c r="G44" i="34"/>
  <c r="G28" i="34"/>
  <c r="G29" i="34"/>
  <c r="G31" i="34"/>
  <c r="G32" i="34"/>
  <c r="G33" i="34"/>
  <c r="G34" i="34"/>
  <c r="G42" i="34"/>
  <c r="G41" i="34"/>
  <c r="G40" i="34"/>
  <c r="G39" i="34"/>
  <c r="G38" i="34"/>
  <c r="G37" i="34"/>
  <c r="G36" i="34"/>
  <c r="G35" i="34"/>
  <c r="G13" i="34"/>
  <c r="G14" i="34"/>
  <c r="G15" i="34"/>
  <c r="G16" i="34"/>
  <c r="G17" i="34"/>
  <c r="G18" i="34"/>
  <c r="G19" i="34"/>
  <c r="G20" i="34"/>
  <c r="G21" i="34"/>
  <c r="G12" i="34"/>
  <c r="G22" i="34" l="1"/>
</calcChain>
</file>

<file path=xl/sharedStrings.xml><?xml version="1.0" encoding="utf-8"?>
<sst xmlns="http://schemas.openxmlformats.org/spreadsheetml/2006/main" count="95" uniqueCount="59">
  <si>
    <t>ST. HELENS RIVERWALK</t>
  </si>
  <si>
    <t>PROJECT NO. P-525A</t>
  </si>
  <si>
    <t xml:space="preserve">      </t>
  </si>
  <si>
    <t>Park Improvements, Earthwork, Structures, Drainage,  Planting, Illumination</t>
  </si>
  <si>
    <t>ITEM #</t>
  </si>
  <si>
    <t>SPEC SECTION</t>
  </si>
  <si>
    <t>ITEM DESCRIPTION</t>
  </si>
  <si>
    <t>UNIT</t>
  </si>
  <si>
    <t>UNIT COST 
(BIDDERS ONLY)</t>
  </si>
  <si>
    <t>SUBTOTAL</t>
  </si>
  <si>
    <t>DIVISION 1 - GENERAL REQUIREMENTS</t>
  </si>
  <si>
    <t>LS</t>
  </si>
  <si>
    <t>EACH</t>
  </si>
  <si>
    <t>LF</t>
  </si>
  <si>
    <t>SF</t>
  </si>
  <si>
    <t>DIVISION 2 - EXISTING CONDITIONS</t>
  </si>
  <si>
    <t>DIVISION 3 - CONCRETE</t>
  </si>
  <si>
    <t>CY</t>
  </si>
  <si>
    <t>DIVISION 4 - MASONRY</t>
  </si>
  <si>
    <t>DIVISION 5 - METALS</t>
  </si>
  <si>
    <t>05 50 00</t>
  </si>
  <si>
    <t>4" PERF PIPE</t>
  </si>
  <si>
    <t>8" SCHEDULE 40 GALV SLEEVE</t>
  </si>
  <si>
    <t>DIVISION 10 - SPECIALTIES</t>
  </si>
  <si>
    <t>DIVISION 26 - ELECTRICAL</t>
  </si>
  <si>
    <t>DIVISION 31 - EARTHWORK</t>
  </si>
  <si>
    <t>31 22 00</t>
  </si>
  <si>
    <t>HAUL &amp; DISPOSAL</t>
  </si>
  <si>
    <t>31 23 16.13</t>
  </si>
  <si>
    <t>TRENCH - ROCK EXCAVATION</t>
  </si>
  <si>
    <t>DIVISION 32 - EXTERIOR IMPROVEMENTS</t>
  </si>
  <si>
    <t>32 13 00</t>
  </si>
  <si>
    <t>6" REINFORCED CONCRETE PAVING, INCL. AGG BASE, BROOM FINISH</t>
  </si>
  <si>
    <t>CONC THICKENED EDGE</t>
  </si>
  <si>
    <t>32 14 13</t>
  </si>
  <si>
    <t>STONE UNIT PAVERS, INCL. CONC SLAB &amp; AGG BASE</t>
  </si>
  <si>
    <t>DIVISION 33 - UTILITIES</t>
  </si>
  <si>
    <t>33 05 61</t>
  </si>
  <si>
    <t>PRECAST CONCRETE MANHOLES</t>
  </si>
  <si>
    <t>PRECAST CONCRETE MANHOLES (STORMFILTER MH)</t>
  </si>
  <si>
    <t>CONNECT TO EXISTING MANHOLE</t>
  </si>
  <si>
    <t>MAJOR ADJUSTMENT TO EXISTING MANHOLE (INCLUDING NEW DECORATIVE LID)</t>
  </si>
  <si>
    <t>EXTRA FOR DECORATIVE LID ON NEW MANHOLE</t>
  </si>
  <si>
    <t>33 14 16</t>
  </si>
  <si>
    <t>WATER PIPE</t>
  </si>
  <si>
    <t>WATERLINE CONNECTION TO EXISTING WATERLINE</t>
  </si>
  <si>
    <t>33 41 00</t>
  </si>
  <si>
    <t>STORMWATER FACILITY DRAINAGE SYSTEM (6" PERFORATED DRAIN)</t>
  </si>
  <si>
    <t>33 42 11</t>
  </si>
  <si>
    <t>STORMWATER DRAINAGE PIPE (10" HDPE)</t>
  </si>
  <si>
    <t>STORMWATER DRAINAGE PIPE (12" HDPE)</t>
  </si>
  <si>
    <t>EST QTY</t>
  </si>
  <si>
    <t>LUMP SUM BID TOTAL</t>
  </si>
  <si>
    <t>KIND OF WORK:</t>
  </si>
  <si>
    <t xml:space="preserve">NOTE: </t>
  </si>
  <si>
    <t>UNIT PRICES</t>
  </si>
  <si>
    <t>The following unit prices shall prevail for adding and/or deleting work items from those indicated by the Contract documents, and prices shall remain in effect for the life of the contract. All unit prices are for the complete and proper installation, per the Drawings and Specifications, and shall include all materials, labor, overhead and profit, and any applicable bonds, B&amp;O taxes and expenses. All unit prices shall equally reflect the total credit given for all materials, labor, overhead and profit, and any applicable bonds, B&amp;O taxes and expenses not used if that item should be deducted from the scope of work.</t>
  </si>
  <si>
    <t>BID FORM</t>
  </si>
  <si>
    <t>LUMP SUM BID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</si>
</sst>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General_)"/>
    <numFmt numFmtId="165" formatCode="&quot;$&quot;#,##0.00"/>
    <numFmt numFmtId="166" formatCode="m/d/yy;@"/>
    <numFmt numFmtId="167" formatCode="&quot;$&quot;#,##0"/>
  </numFmts>
  <fonts count="22" x14ac:knownFonts="1">
    <font>
      <sz val="11"/>
      <color theme="1"/>
      <name val="Calibri"/>
      <family val="2"/>
      <scheme val="minor"/>
    </font>
    <font>
      <sz val="10"/>
      <name val="Arial"/>
      <family val="2"/>
    </font>
    <font>
      <b/>
      <sz val="10"/>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b/>
      <sz val="14"/>
      <name val="Arial"/>
      <family val="2"/>
    </font>
    <font>
      <b/>
      <sz val="6"/>
      <name val="Arial"/>
      <family val="2"/>
    </font>
    <font>
      <b/>
      <sz val="12"/>
      <name val="Arial"/>
      <family val="2"/>
    </font>
    <font>
      <b/>
      <sz val="8"/>
      <name val="Arial"/>
      <family val="2"/>
    </font>
    <font>
      <sz val="10"/>
      <name val="Times New Roman"/>
      <family val="1"/>
    </font>
    <font>
      <b/>
      <sz val="8"/>
      <color indexed="8"/>
      <name val="Arial"/>
      <family val="2"/>
    </font>
    <font>
      <sz val="8"/>
      <color indexed="8"/>
      <name val="Arial"/>
      <family val="2"/>
    </font>
    <font>
      <b/>
      <sz val="9"/>
      <name val="Helv"/>
    </font>
    <font>
      <sz val="12"/>
      <color theme="1"/>
      <name val="Arial Black"/>
      <family val="2"/>
    </font>
    <font>
      <b/>
      <sz val="16"/>
      <name val="Arial"/>
      <family val="2"/>
    </font>
    <font>
      <i/>
      <sz val="11"/>
      <color theme="1"/>
      <name val="Calibri"/>
      <family val="2"/>
      <scheme val="minor"/>
    </font>
    <font>
      <i/>
      <sz val="12"/>
      <color theme="1"/>
      <name val="Arial Black"/>
      <family val="2"/>
    </font>
    <font>
      <sz val="8"/>
      <name val="Calibri"/>
      <family val="2"/>
      <scheme val="minor"/>
    </font>
    <font>
      <sz val="8"/>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16">
    <xf numFmtId="0" fontId="0" fillId="0" borderId="0"/>
    <xf numFmtId="0" fontId="3" fillId="0" borderId="0"/>
    <xf numFmtId="0" fontId="1" fillId="0" borderId="0"/>
    <xf numFmtId="0" fontId="1" fillId="0" borderId="0"/>
    <xf numFmtId="0" fontId="3" fillId="0" borderId="0"/>
    <xf numFmtId="0" fontId="1" fillId="0" borderId="0"/>
    <xf numFmtId="0" fontId="6" fillId="0" borderId="0"/>
    <xf numFmtId="0" fontId="4" fillId="0" borderId="0"/>
    <xf numFmtId="0" fontId="1" fillId="0" borderId="0"/>
    <xf numFmtId="0" fontId="5" fillId="0" borderId="0"/>
    <xf numFmtId="0" fontId="1" fillId="0" borderId="0"/>
    <xf numFmtId="0" fontId="12" fillId="0" borderId="0"/>
    <xf numFmtId="0" fontId="7" fillId="0" borderId="0"/>
    <xf numFmtId="44" fontId="1" fillId="0" borderId="0" applyFont="0" applyFill="0" applyBorder="0" applyAlignment="0" applyProtection="0"/>
    <xf numFmtId="0" fontId="1" fillId="0" borderId="0"/>
    <xf numFmtId="0" fontId="7" fillId="0" borderId="0"/>
  </cellStyleXfs>
  <cellXfs count="103">
    <xf numFmtId="0" fontId="0" fillId="0" borderId="0" xfId="0"/>
    <xf numFmtId="0" fontId="16" fillId="0" borderId="0" xfId="0" applyFont="1"/>
    <xf numFmtId="164" fontId="8" fillId="0" borderId="8" xfId="0" applyNumberFormat="1" applyFont="1" applyBorder="1" applyAlignment="1">
      <alignment horizontal="center"/>
    </xf>
    <xf numFmtId="164" fontId="8" fillId="0" borderId="11" xfId="0" applyNumberFormat="1" applyFont="1" applyBorder="1" applyAlignment="1">
      <alignment horizontal="center"/>
    </xf>
    <xf numFmtId="0" fontId="1" fillId="0" borderId="5" xfId="0" applyFont="1" applyBorder="1"/>
    <xf numFmtId="164" fontId="9" fillId="0" borderId="10" xfId="0" applyNumberFormat="1" applyFont="1" applyBorder="1" applyAlignment="1">
      <alignment horizontal="center"/>
    </xf>
    <xf numFmtId="2" fontId="9" fillId="0" borderId="10" xfId="0" applyNumberFormat="1" applyFont="1" applyBorder="1" applyAlignment="1">
      <alignment horizontal="center"/>
    </xf>
    <xf numFmtId="165" fontId="9" fillId="0" borderId="3" xfId="0" applyNumberFormat="1" applyFont="1" applyBorder="1"/>
    <xf numFmtId="0" fontId="1" fillId="0" borderId="4" xfId="0" applyFont="1" applyBorder="1"/>
    <xf numFmtId="0" fontId="1" fillId="0" borderId="0" xfId="0" applyFont="1"/>
    <xf numFmtId="2" fontId="1" fillId="0" borderId="0" xfId="0" applyNumberFormat="1" applyFont="1" applyAlignment="1">
      <alignment horizontal="center"/>
    </xf>
    <xf numFmtId="165" fontId="1" fillId="0" borderId="0" xfId="0" applyNumberFormat="1" applyFont="1"/>
    <xf numFmtId="0" fontId="1" fillId="0" borderId="0" xfId="0" applyFont="1" applyAlignment="1">
      <alignment horizontal="left" indent="1"/>
    </xf>
    <xf numFmtId="0" fontId="2" fillId="0" borderId="0" xfId="0" applyFont="1" applyAlignment="1">
      <alignment horizontal="left" vertical="center" indent="1"/>
    </xf>
    <xf numFmtId="164" fontId="11" fillId="0" borderId="0" xfId="0" applyNumberFormat="1" applyFont="1" applyAlignment="1">
      <alignment horizontal="center"/>
    </xf>
    <xf numFmtId="2" fontId="11" fillId="0" borderId="0" xfId="0" applyNumberFormat="1" applyFont="1" applyAlignment="1">
      <alignment horizontal="center"/>
    </xf>
    <xf numFmtId="165" fontId="11" fillId="0" borderId="0" xfId="0" applyNumberFormat="1" applyFont="1" applyAlignment="1">
      <alignment horizontal="center"/>
    </xf>
    <xf numFmtId="0" fontId="1" fillId="0" borderId="0" xfId="0" applyFont="1" applyAlignment="1">
      <alignment horizontal="center"/>
    </xf>
    <xf numFmtId="0" fontId="1" fillId="0" borderId="0" xfId="2" applyAlignment="1">
      <alignment horizontal="center" vertical="center"/>
    </xf>
    <xf numFmtId="167" fontId="1" fillId="0" borderId="0" xfId="0" applyNumberFormat="1" applyFont="1" applyAlignment="1">
      <alignment horizontal="center" vertical="center"/>
    </xf>
    <xf numFmtId="0" fontId="1" fillId="0" borderId="0" xfId="0" applyFont="1" applyAlignment="1">
      <alignment horizontal="center" vertical="center"/>
    </xf>
    <xf numFmtId="0" fontId="14" fillId="0" borderId="0" xfId="0" applyFont="1" applyAlignment="1">
      <alignment vertical="center" wrapText="1"/>
    </xf>
    <xf numFmtId="2" fontId="1" fillId="0" borderId="0" xfId="0" applyNumberFormat="1" applyFont="1" applyAlignment="1">
      <alignment horizontal="center" vertical="center"/>
    </xf>
    <xf numFmtId="0" fontId="1" fillId="0" borderId="0" xfId="0" applyFont="1" applyAlignment="1">
      <alignment horizontal="left" vertical="center" indent="1"/>
    </xf>
    <xf numFmtId="167" fontId="2" fillId="0" borderId="0" xfId="0" applyNumberFormat="1" applyFont="1" applyAlignment="1">
      <alignment horizontal="center" vertical="center"/>
    </xf>
    <xf numFmtId="0" fontId="16" fillId="0" borderId="2" xfId="0" applyFont="1" applyBorder="1"/>
    <xf numFmtId="0" fontId="0" fillId="0" borderId="0" xfId="0" applyAlignment="1">
      <alignment horizontal="left"/>
    </xf>
    <xf numFmtId="0" fontId="16" fillId="0" borderId="2" xfId="0" applyFont="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18" fillId="0" borderId="0" xfId="0" applyFont="1"/>
    <xf numFmtId="0" fontId="19" fillId="0" borderId="0" xfId="0" applyFont="1"/>
    <xf numFmtId="0" fontId="2" fillId="2" borderId="20" xfId="0" applyFont="1" applyFill="1" applyBorder="1" applyAlignment="1">
      <alignment vertical="center"/>
    </xf>
    <xf numFmtId="164" fontId="11" fillId="2" borderId="21" xfId="0" applyNumberFormat="1" applyFont="1" applyFill="1" applyBorder="1" applyAlignment="1">
      <alignment horizontal="center"/>
    </xf>
    <xf numFmtId="1" fontId="2" fillId="2" borderId="21" xfId="0" applyNumberFormat="1" applyFont="1" applyFill="1" applyBorder="1" applyAlignment="1">
      <alignment horizontal="center"/>
    </xf>
    <xf numFmtId="164" fontId="2" fillId="0" borderId="10" xfId="0" applyNumberFormat="1" applyFont="1" applyBorder="1" applyAlignment="1">
      <alignment horizontal="center"/>
    </xf>
    <xf numFmtId="166" fontId="11" fillId="0" borderId="10" xfId="0" applyNumberFormat="1" applyFont="1" applyBorder="1" applyAlignment="1">
      <alignment horizontal="center"/>
    </xf>
    <xf numFmtId="165" fontId="2" fillId="0" borderId="3" xfId="0" applyNumberFormat="1" applyFont="1" applyBorder="1" applyAlignment="1">
      <alignment horizontal="center" vertical="center" wrapText="1"/>
    </xf>
    <xf numFmtId="0" fontId="13" fillId="0" borderId="22" xfId="11" applyFont="1" applyBorder="1" applyAlignment="1">
      <alignment horizontal="left" indent="1"/>
    </xf>
    <xf numFmtId="164" fontId="11" fillId="0" borderId="23" xfId="0" applyNumberFormat="1" applyFont="1" applyBorder="1" applyAlignment="1">
      <alignment horizontal="center"/>
    </xf>
    <xf numFmtId="2" fontId="11" fillId="0" borderId="23" xfId="0" applyNumberFormat="1" applyFont="1" applyBorder="1" applyAlignment="1">
      <alignment horizontal="center"/>
    </xf>
    <xf numFmtId="165" fontId="11" fillId="0" borderId="23" xfId="0" applyNumberFormat="1" applyFont="1" applyBorder="1" applyAlignment="1">
      <alignment horizontal="center"/>
    </xf>
    <xf numFmtId="165" fontId="10" fillId="0" borderId="24" xfId="0" applyNumberFormat="1" applyFont="1" applyBorder="1" applyAlignment="1">
      <alignment horizontal="center" vertical="center"/>
    </xf>
    <xf numFmtId="165" fontId="11" fillId="2" borderId="28" xfId="0" applyNumberFormat="1" applyFont="1" applyFill="1" applyBorder="1" applyAlignment="1">
      <alignment horizontal="center"/>
    </xf>
    <xf numFmtId="165" fontId="11" fillId="2" borderId="29" xfId="0" applyNumberFormat="1" applyFont="1" applyFill="1" applyBorder="1" applyAlignment="1">
      <alignment horizontal="center"/>
    </xf>
    <xf numFmtId="165" fontId="11" fillId="2" borderId="30" xfId="0" applyNumberFormat="1" applyFont="1" applyFill="1" applyBorder="1" applyAlignment="1">
      <alignment horizontal="center"/>
    </xf>
    <xf numFmtId="0" fontId="2" fillId="0" borderId="0" xfId="0" applyFont="1"/>
    <xf numFmtId="0" fontId="2" fillId="2" borderId="27" xfId="0" applyFont="1" applyFill="1" applyBorder="1" applyAlignment="1">
      <alignment vertical="center"/>
    </xf>
    <xf numFmtId="0" fontId="13" fillId="0" borderId="37" xfId="11" applyFont="1" applyBorder="1"/>
    <xf numFmtId="0" fontId="13" fillId="0" borderId="37" xfId="11" applyFont="1" applyBorder="1" applyAlignment="1">
      <alignment wrapText="1"/>
    </xf>
    <xf numFmtId="0" fontId="1" fillId="2" borderId="38" xfId="0" applyFont="1" applyFill="1" applyBorder="1" applyAlignment="1">
      <alignment vertical="center"/>
    </xf>
    <xf numFmtId="0" fontId="1" fillId="2" borderId="18" xfId="0" applyFont="1" applyFill="1" applyBorder="1" applyAlignment="1">
      <alignment vertical="center"/>
    </xf>
    <xf numFmtId="164" fontId="21" fillId="2" borderId="6" xfId="0" applyNumberFormat="1" applyFont="1" applyFill="1" applyBorder="1" applyAlignment="1">
      <alignment horizontal="center"/>
    </xf>
    <xf numFmtId="1" fontId="21" fillId="2" borderId="6" xfId="0" applyNumberFormat="1" applyFont="1" applyFill="1" applyBorder="1" applyAlignment="1">
      <alignment horizontal="center"/>
    </xf>
    <xf numFmtId="0" fontId="1" fillId="2" borderId="19" xfId="0" applyFont="1" applyFill="1" applyBorder="1" applyAlignment="1">
      <alignment vertical="center"/>
    </xf>
    <xf numFmtId="164" fontId="21" fillId="2" borderId="4" xfId="0" applyNumberFormat="1" applyFont="1" applyFill="1" applyBorder="1" applyAlignment="1">
      <alignment horizontal="center"/>
    </xf>
    <xf numFmtId="1" fontId="21" fillId="2" borderId="4" xfId="0" applyNumberFormat="1" applyFont="1" applyFill="1" applyBorder="1" applyAlignment="1">
      <alignment horizontal="center"/>
    </xf>
    <xf numFmtId="1" fontId="1" fillId="2" borderId="4" xfId="0" applyNumberFormat="1" applyFont="1" applyFill="1" applyBorder="1" applyAlignment="1">
      <alignment horizontal="center"/>
    </xf>
    <xf numFmtId="0" fontId="1" fillId="2" borderId="20" xfId="0" applyFont="1" applyFill="1" applyBorder="1" applyAlignment="1">
      <alignment vertical="center"/>
    </xf>
    <xf numFmtId="164" fontId="21" fillId="2" borderId="21" xfId="0" applyNumberFormat="1" applyFont="1" applyFill="1" applyBorder="1" applyAlignment="1">
      <alignment horizontal="center"/>
    </xf>
    <xf numFmtId="1" fontId="1" fillId="2" borderId="21" xfId="0" applyNumberFormat="1" applyFont="1" applyFill="1" applyBorder="1" applyAlignment="1">
      <alignment horizontal="center"/>
    </xf>
    <xf numFmtId="0" fontId="1" fillId="2" borderId="4" xfId="0" applyFont="1" applyFill="1" applyBorder="1"/>
    <xf numFmtId="0" fontId="1" fillId="2" borderId="4" xfId="0" applyFont="1" applyFill="1" applyBorder="1" applyAlignment="1">
      <alignment horizontal="center"/>
    </xf>
    <xf numFmtId="0" fontId="1" fillId="0" borderId="13" xfId="0" applyFont="1" applyBorder="1" applyAlignment="1">
      <alignment horizontal="left"/>
    </xf>
    <xf numFmtId="0" fontId="1" fillId="2" borderId="13" xfId="0" applyFont="1" applyFill="1" applyBorder="1"/>
    <xf numFmtId="0" fontId="1" fillId="2" borderId="13" xfId="0" applyFont="1" applyFill="1" applyBorder="1" applyAlignment="1">
      <alignment horizontal="center"/>
    </xf>
    <xf numFmtId="0" fontId="13" fillId="0" borderId="12" xfId="11" applyFont="1" applyBorder="1" applyAlignment="1">
      <alignment wrapText="1"/>
    </xf>
    <xf numFmtId="164" fontId="11" fillId="0" borderId="17" xfId="0" applyNumberFormat="1" applyFont="1" applyBorder="1" applyAlignment="1">
      <alignment horizontal="center"/>
    </xf>
    <xf numFmtId="2" fontId="11" fillId="0" borderId="17" xfId="0" applyNumberFormat="1" applyFont="1" applyBorder="1" applyAlignment="1">
      <alignment horizontal="center"/>
    </xf>
    <xf numFmtId="165" fontId="11" fillId="0" borderId="17" xfId="0" applyNumberFormat="1" applyFont="1" applyBorder="1" applyAlignment="1">
      <alignment horizontal="center"/>
    </xf>
    <xf numFmtId="1" fontId="21" fillId="2" borderId="13" xfId="0" applyNumberFormat="1" applyFont="1" applyFill="1" applyBorder="1" applyAlignment="1">
      <alignment horizontal="center"/>
    </xf>
    <xf numFmtId="0" fontId="2" fillId="0" borderId="0" xfId="0" applyFont="1" applyAlignment="1">
      <alignment vertical="top"/>
    </xf>
    <xf numFmtId="165" fontId="9" fillId="0" borderId="0" xfId="0" applyNumberFormat="1" applyFont="1" applyAlignment="1">
      <alignment horizontal="left"/>
    </xf>
    <xf numFmtId="165" fontId="2" fillId="0" borderId="5" xfId="0" applyNumberFormat="1" applyFont="1" applyBorder="1" applyAlignment="1">
      <alignment horizontal="center"/>
    </xf>
    <xf numFmtId="165" fontId="11" fillId="0" borderId="22" xfId="0" applyNumberFormat="1" applyFont="1" applyBorder="1" applyAlignment="1">
      <alignment horizontal="center" wrapText="1"/>
    </xf>
    <xf numFmtId="165" fontId="21" fillId="0" borderId="25" xfId="0" applyNumberFormat="1" applyFont="1" applyBorder="1" applyAlignment="1">
      <alignment horizontal="right"/>
    </xf>
    <xf numFmtId="165" fontId="21" fillId="0" borderId="26" xfId="0" applyNumberFormat="1" applyFont="1" applyBorder="1" applyAlignment="1">
      <alignment horizontal="right"/>
    </xf>
    <xf numFmtId="165" fontId="21" fillId="0" borderId="26" xfId="0" applyNumberFormat="1" applyFont="1" applyBorder="1" applyAlignment="1">
      <alignment horizontal="right" vertical="center"/>
    </xf>
    <xf numFmtId="165" fontId="21" fillId="0" borderId="27" xfId="0" applyNumberFormat="1" applyFont="1" applyBorder="1" applyAlignment="1">
      <alignment horizontal="right" vertical="center"/>
    </xf>
    <xf numFmtId="165" fontId="11" fillId="0" borderId="12" xfId="0" applyNumberFormat="1" applyFont="1" applyBorder="1" applyAlignment="1">
      <alignment horizontal="center" wrapText="1"/>
    </xf>
    <xf numFmtId="165" fontId="21" fillId="0" borderId="39" xfId="0" applyNumberFormat="1" applyFont="1" applyBorder="1" applyAlignment="1">
      <alignment horizontal="right"/>
    </xf>
    <xf numFmtId="165" fontId="1" fillId="0" borderId="0" xfId="0" applyNumberFormat="1" applyFont="1" applyAlignment="1">
      <alignment vertical="center"/>
    </xf>
    <xf numFmtId="165" fontId="15" fillId="0" borderId="0" xfId="0" applyNumberFormat="1" applyFont="1" applyAlignment="1">
      <alignment horizontal="right" vertical="center"/>
    </xf>
    <xf numFmtId="0" fontId="16" fillId="0" borderId="0" xfId="0" applyFont="1" applyAlignment="1">
      <alignment horizontal="center"/>
    </xf>
    <xf numFmtId="164" fontId="17" fillId="0" borderId="7" xfId="0" applyNumberFormat="1" applyFont="1" applyBorder="1" applyAlignment="1">
      <alignment horizontal="center" vertical="center"/>
    </xf>
    <xf numFmtId="164" fontId="17" fillId="0" borderId="1" xfId="0" applyNumberFormat="1" applyFont="1" applyBorder="1" applyAlignment="1">
      <alignment horizontal="center" vertical="center"/>
    </xf>
    <xf numFmtId="164" fontId="17" fillId="0" borderId="9" xfId="0" applyNumberFormat="1" applyFont="1" applyBorder="1" applyAlignment="1">
      <alignment horizontal="center" vertical="center"/>
    </xf>
    <xf numFmtId="164" fontId="17" fillId="0" borderId="2" xfId="0" applyNumberFormat="1" applyFont="1" applyBorder="1" applyAlignment="1">
      <alignment horizontal="center" vertical="center"/>
    </xf>
    <xf numFmtId="0" fontId="10" fillId="0" borderId="15" xfId="0" applyFont="1" applyBorder="1" applyAlignment="1">
      <alignment horizontal="right" vertical="center"/>
    </xf>
    <xf numFmtId="0" fontId="10" fillId="0" borderId="2" xfId="0" applyFont="1" applyBorder="1" applyAlignment="1">
      <alignment horizontal="right" vertical="center"/>
    </xf>
    <xf numFmtId="164" fontId="9" fillId="0" borderId="35" xfId="0" applyNumberFormat="1" applyFont="1" applyBorder="1" applyAlignment="1">
      <alignment horizontal="left"/>
    </xf>
    <xf numFmtId="164" fontId="9" fillId="0" borderId="34" xfId="0" applyNumberFormat="1" applyFont="1" applyBorder="1" applyAlignment="1">
      <alignment horizontal="left"/>
    </xf>
    <xf numFmtId="164" fontId="1" fillId="0" borderId="36" xfId="0" applyNumberFormat="1" applyFont="1" applyBorder="1" applyAlignment="1">
      <alignment horizontal="left" wrapText="1"/>
    </xf>
    <xf numFmtId="164" fontId="1" fillId="0" borderId="16" xfId="0" applyNumberFormat="1" applyFont="1" applyBorder="1" applyAlignment="1">
      <alignment horizontal="left" wrapText="1"/>
    </xf>
    <xf numFmtId="0" fontId="13" fillId="0" borderId="37" xfId="11" applyFont="1" applyBorder="1" applyAlignment="1">
      <alignment horizontal="left"/>
    </xf>
    <xf numFmtId="0" fontId="13" fillId="0" borderId="14" xfId="11" applyFont="1" applyBorder="1" applyAlignment="1">
      <alignment horizontal="left"/>
    </xf>
    <xf numFmtId="0" fontId="1" fillId="2" borderId="25" xfId="0" applyFont="1" applyFill="1" applyBorder="1" applyAlignment="1">
      <alignment horizontal="left" vertical="center"/>
    </xf>
    <xf numFmtId="0" fontId="1" fillId="2" borderId="31" xfId="0" applyFont="1" applyFill="1" applyBorder="1" applyAlignment="1">
      <alignment horizontal="left" vertical="center"/>
    </xf>
    <xf numFmtId="0" fontId="1" fillId="2" borderId="26" xfId="0" applyFont="1" applyFill="1" applyBorder="1" applyAlignment="1">
      <alignment horizontal="left" vertical="center"/>
    </xf>
    <xf numFmtId="0" fontId="1" fillId="2" borderId="32" xfId="0" applyFont="1" applyFill="1" applyBorder="1" applyAlignment="1">
      <alignment horizontal="left" vertical="center"/>
    </xf>
    <xf numFmtId="0" fontId="1" fillId="0" borderId="0" xfId="0" applyFont="1" applyAlignment="1">
      <alignment horizontal="left" vertical="top" wrapText="1"/>
    </xf>
    <xf numFmtId="0" fontId="1" fillId="2" borderId="27" xfId="0" applyFont="1" applyFill="1" applyBorder="1" applyAlignment="1">
      <alignment horizontal="left" vertical="center"/>
    </xf>
    <xf numFmtId="0" fontId="1" fillId="2" borderId="33" xfId="0" applyFont="1" applyFill="1" applyBorder="1" applyAlignment="1">
      <alignment horizontal="left" vertical="center"/>
    </xf>
  </cellXfs>
  <cellStyles count="16">
    <cellStyle name="Currency 2" xfId="13" xr:uid="{06A4B321-45F7-4BB7-A5B3-B891AE3B0437}"/>
    <cellStyle name="Normal" xfId="0" builtinId="0"/>
    <cellStyle name="Normal 10" xfId="14" xr:uid="{8B4D98A7-F967-49AA-AF30-B7B82AB12AB5}"/>
    <cellStyle name="Normal 11" xfId="12" xr:uid="{0E0562FD-F302-4292-84C6-E2EC241C4C8E}"/>
    <cellStyle name="Normal 15 3" xfId="15" xr:uid="{4796FDAB-EC35-4D02-AF8F-4AB9118238C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3 2 2" xfId="5" xr:uid="{00000000-0005-0000-0000-000005000000}"/>
    <cellStyle name="Normal 4" xfId="6" xr:uid="{00000000-0005-0000-0000-000006000000}"/>
    <cellStyle name="Normal 5" xfId="7" xr:uid="{00000000-0005-0000-0000-000007000000}"/>
    <cellStyle name="Normal 5 2" xfId="8" xr:uid="{00000000-0005-0000-0000-000008000000}"/>
    <cellStyle name="Normal 6" xfId="9" xr:uid="{00000000-0005-0000-0000-000009000000}"/>
    <cellStyle name="Normal 6 2" xfId="10" xr:uid="{00000000-0005-0000-0000-00000A000000}"/>
    <cellStyle name="Normal_2002BidList" xfId="11" xr:uid="{00B64574-AD1C-457C-B150-5AC7ACAC2845}"/>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FFCC"/>
      <color rgb="FFCCFFFF"/>
      <color rgb="FF9BE5FF"/>
      <color rgb="FFFFFFCC"/>
      <color rgb="FFFF6600"/>
      <color rgb="FF6666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B045-C32D-4879-A0E2-BDD6DE5A1E5A}">
  <sheetPr>
    <tabColor rgb="FF92D050"/>
    <pageSetUpPr fitToPage="1"/>
  </sheetPr>
  <dimension ref="A2:I150"/>
  <sheetViews>
    <sheetView tabSelected="1" topLeftCell="A3" zoomScale="90" zoomScaleNormal="90" zoomScalePageLayoutView="90" workbookViewId="0">
      <selection activeCell="B7" sqref="B7:G8"/>
    </sheetView>
  </sheetViews>
  <sheetFormatPr defaultColWidth="9.140625" defaultRowHeight="15" x14ac:dyDescent="0.25"/>
  <cols>
    <col min="1" max="1" width="8.5703125" customWidth="1"/>
    <col min="2" max="2" width="11.7109375" style="26" customWidth="1"/>
    <col min="3" max="3" width="75.5703125" style="26" bestFit="1" customWidth="1"/>
    <col min="4" max="4" width="10.28515625" customWidth="1"/>
    <col min="6" max="6" width="10.42578125" customWidth="1"/>
    <col min="7" max="7" width="25.85546875" customWidth="1"/>
    <col min="8" max="8" width="2.42578125" customWidth="1"/>
    <col min="9" max="9" width="9.140625" style="30"/>
  </cols>
  <sheetData>
    <row r="2" spans="1:9" ht="19.5" x14ac:dyDescent="0.4">
      <c r="A2" s="83" t="s">
        <v>57</v>
      </c>
      <c r="B2" s="83"/>
      <c r="C2" s="83"/>
      <c r="D2" s="83"/>
      <c r="E2" s="83"/>
      <c r="F2" s="83"/>
      <c r="G2" s="83"/>
    </row>
    <row r="3" spans="1:9" ht="19.5" x14ac:dyDescent="0.4">
      <c r="A3" s="83"/>
      <c r="B3" s="83"/>
      <c r="C3" s="83"/>
      <c r="D3" s="83"/>
      <c r="E3" s="83"/>
      <c r="F3" s="83"/>
      <c r="G3" s="83"/>
    </row>
    <row r="4" spans="1:9" ht="19.5" x14ac:dyDescent="0.4">
      <c r="A4" s="83" t="s">
        <v>0</v>
      </c>
      <c r="B4" s="83"/>
      <c r="C4" s="83"/>
      <c r="D4" s="83"/>
      <c r="E4" s="83"/>
      <c r="F4" s="83"/>
      <c r="G4" s="83"/>
    </row>
    <row r="5" spans="1:9" s="1" customFormat="1" ht="19.5" x14ac:dyDescent="0.4">
      <c r="A5" s="83" t="s">
        <v>1</v>
      </c>
      <c r="B5" s="83"/>
      <c r="C5" s="83"/>
      <c r="D5" s="83"/>
      <c r="E5" s="83"/>
      <c r="F5" s="83"/>
      <c r="G5" s="83"/>
      <c r="I5" s="31"/>
    </row>
    <row r="6" spans="1:9" s="1" customFormat="1" ht="20.25" thickBot="1" x14ac:dyDescent="0.45">
      <c r="A6" s="25"/>
      <c r="B6" s="27"/>
      <c r="C6" s="27"/>
      <c r="D6" s="25"/>
      <c r="E6" s="25"/>
      <c r="F6" s="25"/>
      <c r="G6" s="25"/>
      <c r="I6" s="31"/>
    </row>
    <row r="7" spans="1:9" ht="17.45" customHeight="1" x14ac:dyDescent="0.25">
      <c r="A7" s="2" t="s">
        <v>2</v>
      </c>
      <c r="B7" s="84" t="s">
        <v>58</v>
      </c>
      <c r="C7" s="85"/>
      <c r="D7" s="85"/>
      <c r="E7" s="85"/>
      <c r="F7" s="85"/>
      <c r="G7" s="85"/>
    </row>
    <row r="8" spans="1:9" ht="18" customHeight="1" thickBot="1" x14ac:dyDescent="0.3">
      <c r="A8" s="3"/>
      <c r="B8" s="86"/>
      <c r="C8" s="87"/>
      <c r="D8" s="87"/>
      <c r="E8" s="87"/>
      <c r="F8" s="87"/>
      <c r="G8" s="87"/>
    </row>
    <row r="9" spans="1:9" x14ac:dyDescent="0.25">
      <c r="A9" s="4"/>
      <c r="B9" s="90" t="s">
        <v>53</v>
      </c>
      <c r="C9" s="91"/>
      <c r="D9" s="5"/>
      <c r="E9" s="6"/>
      <c r="F9" s="72"/>
      <c r="G9" s="7"/>
    </row>
    <row r="10" spans="1:9" ht="15.75" thickBot="1" x14ac:dyDescent="0.3">
      <c r="A10" s="4"/>
      <c r="B10" s="92" t="s">
        <v>3</v>
      </c>
      <c r="C10" s="93"/>
      <c r="D10" s="35"/>
      <c r="E10" s="36"/>
      <c r="F10" s="73"/>
      <c r="G10" s="37"/>
    </row>
    <row r="11" spans="1:9" ht="37.15" customHeight="1" thickBot="1" x14ac:dyDescent="0.3">
      <c r="A11" s="38" t="s">
        <v>4</v>
      </c>
      <c r="B11" s="94" t="s">
        <v>6</v>
      </c>
      <c r="C11" s="95"/>
      <c r="D11" s="39" t="s">
        <v>7</v>
      </c>
      <c r="E11" s="40" t="s">
        <v>51</v>
      </c>
      <c r="F11" s="74" t="s">
        <v>8</v>
      </c>
      <c r="G11" s="41" t="s">
        <v>9</v>
      </c>
    </row>
    <row r="12" spans="1:9" ht="20.100000000000001" customHeight="1" x14ac:dyDescent="0.25">
      <c r="A12" s="51">
        <v>1</v>
      </c>
      <c r="B12" s="96" t="s">
        <v>10</v>
      </c>
      <c r="C12" s="97"/>
      <c r="D12" s="52" t="s">
        <v>11</v>
      </c>
      <c r="E12" s="53">
        <v>1</v>
      </c>
      <c r="F12" s="75">
        <v>1</v>
      </c>
      <c r="G12" s="43">
        <f>F12*E12</f>
        <v>1</v>
      </c>
    </row>
    <row r="13" spans="1:9" ht="20.100000000000001" customHeight="1" x14ac:dyDescent="0.25">
      <c r="A13" s="54">
        <v>2</v>
      </c>
      <c r="B13" s="98" t="s">
        <v>15</v>
      </c>
      <c r="C13" s="99"/>
      <c r="D13" s="55" t="s">
        <v>11</v>
      </c>
      <c r="E13" s="56">
        <v>1</v>
      </c>
      <c r="F13" s="76">
        <v>1</v>
      </c>
      <c r="G13" s="44">
        <f t="shared" ref="G13:G21" si="0">F13*E13</f>
        <v>1</v>
      </c>
    </row>
    <row r="14" spans="1:9" ht="20.100000000000001" customHeight="1" x14ac:dyDescent="0.25">
      <c r="A14" s="54">
        <v>3</v>
      </c>
      <c r="B14" s="98" t="s">
        <v>16</v>
      </c>
      <c r="C14" s="99"/>
      <c r="D14" s="55" t="s">
        <v>11</v>
      </c>
      <c r="E14" s="56">
        <v>1</v>
      </c>
      <c r="F14" s="76">
        <v>1</v>
      </c>
      <c r="G14" s="44">
        <f t="shared" si="0"/>
        <v>1</v>
      </c>
    </row>
    <row r="15" spans="1:9" ht="20.100000000000001" customHeight="1" x14ac:dyDescent="0.25">
      <c r="A15" s="54">
        <v>4</v>
      </c>
      <c r="B15" s="98" t="s">
        <v>18</v>
      </c>
      <c r="C15" s="99"/>
      <c r="D15" s="55" t="s">
        <v>11</v>
      </c>
      <c r="E15" s="56">
        <v>1</v>
      </c>
      <c r="F15" s="76">
        <v>1</v>
      </c>
      <c r="G15" s="44">
        <f t="shared" si="0"/>
        <v>1</v>
      </c>
    </row>
    <row r="16" spans="1:9" ht="20.100000000000001" customHeight="1" x14ac:dyDescent="0.25">
      <c r="A16" s="54">
        <v>5</v>
      </c>
      <c r="B16" s="98" t="s">
        <v>19</v>
      </c>
      <c r="C16" s="99"/>
      <c r="D16" s="55" t="s">
        <v>11</v>
      </c>
      <c r="E16" s="57">
        <v>1</v>
      </c>
      <c r="F16" s="77">
        <v>1</v>
      </c>
      <c r="G16" s="44">
        <f t="shared" si="0"/>
        <v>1</v>
      </c>
    </row>
    <row r="17" spans="1:7" ht="20.100000000000001" customHeight="1" x14ac:dyDescent="0.25">
      <c r="A17" s="54">
        <v>6</v>
      </c>
      <c r="B17" s="98" t="s">
        <v>23</v>
      </c>
      <c r="C17" s="99"/>
      <c r="D17" s="55" t="s">
        <v>11</v>
      </c>
      <c r="E17" s="57">
        <v>1</v>
      </c>
      <c r="F17" s="77">
        <v>1</v>
      </c>
      <c r="G17" s="44">
        <f t="shared" si="0"/>
        <v>1</v>
      </c>
    </row>
    <row r="18" spans="1:7" ht="20.100000000000001" customHeight="1" x14ac:dyDescent="0.25">
      <c r="A18" s="54">
        <v>7</v>
      </c>
      <c r="B18" s="98" t="s">
        <v>24</v>
      </c>
      <c r="C18" s="99"/>
      <c r="D18" s="55" t="s">
        <v>11</v>
      </c>
      <c r="E18" s="56">
        <v>1</v>
      </c>
      <c r="F18" s="76">
        <v>1</v>
      </c>
      <c r="G18" s="44">
        <f t="shared" si="0"/>
        <v>1</v>
      </c>
    </row>
    <row r="19" spans="1:7" ht="20.100000000000001" customHeight="1" x14ac:dyDescent="0.25">
      <c r="A19" s="54">
        <v>8</v>
      </c>
      <c r="B19" s="98" t="s">
        <v>25</v>
      </c>
      <c r="C19" s="99"/>
      <c r="D19" s="55" t="s">
        <v>11</v>
      </c>
      <c r="E19" s="56">
        <v>1</v>
      </c>
      <c r="F19" s="76">
        <v>1</v>
      </c>
      <c r="G19" s="44">
        <f t="shared" si="0"/>
        <v>1</v>
      </c>
    </row>
    <row r="20" spans="1:7" ht="20.100000000000001" customHeight="1" x14ac:dyDescent="0.25">
      <c r="A20" s="54">
        <v>9</v>
      </c>
      <c r="B20" s="98" t="s">
        <v>30</v>
      </c>
      <c r="C20" s="99"/>
      <c r="D20" s="55" t="s">
        <v>11</v>
      </c>
      <c r="E20" s="56">
        <v>1</v>
      </c>
      <c r="F20" s="76">
        <v>1</v>
      </c>
      <c r="G20" s="44">
        <f t="shared" si="0"/>
        <v>1</v>
      </c>
    </row>
    <row r="21" spans="1:7" ht="20.100000000000001" customHeight="1" thickBot="1" x14ac:dyDescent="0.3">
      <c r="A21" s="58">
        <v>10</v>
      </c>
      <c r="B21" s="101" t="s">
        <v>36</v>
      </c>
      <c r="C21" s="102"/>
      <c r="D21" s="59" t="s">
        <v>11</v>
      </c>
      <c r="E21" s="60">
        <v>1</v>
      </c>
      <c r="F21" s="78">
        <v>1</v>
      </c>
      <c r="G21" s="45">
        <f t="shared" si="0"/>
        <v>1</v>
      </c>
    </row>
    <row r="22" spans="1:7" ht="31.5" customHeight="1" thickBot="1" x14ac:dyDescent="0.3">
      <c r="A22" s="88" t="s">
        <v>52</v>
      </c>
      <c r="B22" s="89"/>
      <c r="C22" s="89"/>
      <c r="D22" s="89"/>
      <c r="E22" s="89"/>
      <c r="F22" s="89"/>
      <c r="G22" s="42">
        <f>SUM(G12:G21)</f>
        <v>10</v>
      </c>
    </row>
    <row r="23" spans="1:7" x14ac:dyDescent="0.25">
      <c r="A23" s="9"/>
      <c r="B23" s="12"/>
      <c r="C23" s="12"/>
      <c r="D23" s="9"/>
      <c r="E23" s="10"/>
      <c r="F23" s="11"/>
      <c r="G23" s="11"/>
    </row>
    <row r="24" spans="1:7" x14ac:dyDescent="0.25">
      <c r="A24" s="46" t="s">
        <v>55</v>
      </c>
      <c r="B24" s="12"/>
      <c r="C24" s="12"/>
      <c r="D24" s="9"/>
      <c r="E24" s="10"/>
      <c r="F24" s="11"/>
      <c r="G24" s="11"/>
    </row>
    <row r="25" spans="1:7" ht="60.6" customHeight="1" x14ac:dyDescent="0.25">
      <c r="A25" s="71" t="s">
        <v>54</v>
      </c>
      <c r="B25" s="100" t="s">
        <v>56</v>
      </c>
      <c r="C25" s="100"/>
      <c r="D25" s="100"/>
      <c r="E25" s="100"/>
      <c r="F25" s="100"/>
      <c r="G25" s="100"/>
    </row>
    <row r="26" spans="1:7" ht="15.75" thickBot="1" x14ac:dyDescent="0.3">
      <c r="A26" s="9"/>
      <c r="B26" s="13"/>
      <c r="C26" s="13"/>
      <c r="D26" s="14"/>
      <c r="E26" s="15"/>
      <c r="F26" s="16"/>
      <c r="G26" s="16"/>
    </row>
    <row r="27" spans="1:7" ht="40.9" customHeight="1" thickBot="1" x14ac:dyDescent="0.3">
      <c r="A27" s="66" t="s">
        <v>4</v>
      </c>
      <c r="B27" s="49" t="s">
        <v>5</v>
      </c>
      <c r="C27" s="48" t="s">
        <v>6</v>
      </c>
      <c r="D27" s="67" t="s">
        <v>7</v>
      </c>
      <c r="E27" s="68" t="s">
        <v>51</v>
      </c>
      <c r="F27" s="79" t="s">
        <v>8</v>
      </c>
      <c r="G27" s="69" t="s">
        <v>9</v>
      </c>
    </row>
    <row r="28" spans="1:7" x14ac:dyDescent="0.25">
      <c r="A28" s="50">
        <v>1</v>
      </c>
      <c r="B28" s="63" t="s">
        <v>20</v>
      </c>
      <c r="C28" s="64" t="s">
        <v>21</v>
      </c>
      <c r="D28" s="65" t="s">
        <v>13</v>
      </c>
      <c r="E28" s="70">
        <v>1</v>
      </c>
      <c r="F28" s="80">
        <v>1</v>
      </c>
      <c r="G28" s="44">
        <f t="shared" ref="G28:G34" si="1">F28*E28</f>
        <v>1</v>
      </c>
    </row>
    <row r="29" spans="1:7" x14ac:dyDescent="0.25">
      <c r="A29" s="50">
        <v>2</v>
      </c>
      <c r="B29" s="28" t="s">
        <v>20</v>
      </c>
      <c r="C29" s="61" t="s">
        <v>22</v>
      </c>
      <c r="D29" s="62" t="s">
        <v>13</v>
      </c>
      <c r="E29" s="56">
        <v>1</v>
      </c>
      <c r="F29" s="80">
        <v>1</v>
      </c>
      <c r="G29" s="44">
        <f t="shared" si="1"/>
        <v>1</v>
      </c>
    </row>
    <row r="30" spans="1:7" x14ac:dyDescent="0.25">
      <c r="A30" s="50">
        <v>3</v>
      </c>
      <c r="B30" s="28" t="s">
        <v>26</v>
      </c>
      <c r="C30" s="8" t="s">
        <v>27</v>
      </c>
      <c r="D30" s="62" t="s">
        <v>17</v>
      </c>
      <c r="E30" s="56">
        <v>1</v>
      </c>
      <c r="F30" s="80">
        <v>1</v>
      </c>
      <c r="G30" s="44">
        <f>F30*E30</f>
        <v>1</v>
      </c>
    </row>
    <row r="31" spans="1:7" x14ac:dyDescent="0.25">
      <c r="A31" s="50">
        <v>4</v>
      </c>
      <c r="B31" s="28" t="s">
        <v>28</v>
      </c>
      <c r="C31" s="61" t="s">
        <v>29</v>
      </c>
      <c r="D31" s="62" t="s">
        <v>17</v>
      </c>
      <c r="E31" s="56">
        <v>1</v>
      </c>
      <c r="F31" s="80">
        <v>1</v>
      </c>
      <c r="G31" s="44">
        <f t="shared" si="1"/>
        <v>1</v>
      </c>
    </row>
    <row r="32" spans="1:7" x14ac:dyDescent="0.25">
      <c r="A32" s="50">
        <v>5</v>
      </c>
      <c r="B32" s="28" t="s">
        <v>31</v>
      </c>
      <c r="C32" s="61" t="s">
        <v>32</v>
      </c>
      <c r="D32" s="62" t="s">
        <v>14</v>
      </c>
      <c r="E32" s="57">
        <v>1</v>
      </c>
      <c r="F32" s="80">
        <v>1</v>
      </c>
      <c r="G32" s="44">
        <f t="shared" si="1"/>
        <v>1</v>
      </c>
    </row>
    <row r="33" spans="1:7" x14ac:dyDescent="0.25">
      <c r="A33" s="50">
        <v>6</v>
      </c>
      <c r="B33" s="28" t="s">
        <v>31</v>
      </c>
      <c r="C33" s="61" t="s">
        <v>33</v>
      </c>
      <c r="D33" s="62" t="s">
        <v>13</v>
      </c>
      <c r="E33" s="57">
        <v>1</v>
      </c>
      <c r="F33" s="80">
        <v>1</v>
      </c>
      <c r="G33" s="44">
        <f t="shared" si="1"/>
        <v>1</v>
      </c>
    </row>
    <row r="34" spans="1:7" x14ac:dyDescent="0.25">
      <c r="A34" s="50">
        <v>7</v>
      </c>
      <c r="B34" s="28" t="s">
        <v>34</v>
      </c>
      <c r="C34" s="61" t="s">
        <v>35</v>
      </c>
      <c r="D34" s="62" t="s">
        <v>14</v>
      </c>
      <c r="E34" s="56">
        <v>1</v>
      </c>
      <c r="F34" s="80">
        <v>1</v>
      </c>
      <c r="G34" s="44">
        <f t="shared" si="1"/>
        <v>1</v>
      </c>
    </row>
    <row r="35" spans="1:7" x14ac:dyDescent="0.25">
      <c r="A35" s="50">
        <v>8</v>
      </c>
      <c r="B35" s="28" t="s">
        <v>37</v>
      </c>
      <c r="C35" s="61" t="s">
        <v>38</v>
      </c>
      <c r="D35" s="62" t="s">
        <v>12</v>
      </c>
      <c r="E35" s="56">
        <v>1</v>
      </c>
      <c r="F35" s="80">
        <v>1</v>
      </c>
      <c r="G35" s="44">
        <f t="shared" ref="G35:G44" si="2">F35*E35</f>
        <v>1</v>
      </c>
    </row>
    <row r="36" spans="1:7" x14ac:dyDescent="0.25">
      <c r="A36" s="50">
        <v>9</v>
      </c>
      <c r="B36" s="28" t="s">
        <v>37</v>
      </c>
      <c r="C36" s="61" t="s">
        <v>39</v>
      </c>
      <c r="D36" s="62" t="s">
        <v>12</v>
      </c>
      <c r="E36" s="56">
        <v>1</v>
      </c>
      <c r="F36" s="80">
        <v>1</v>
      </c>
      <c r="G36" s="44">
        <f t="shared" si="2"/>
        <v>1</v>
      </c>
    </row>
    <row r="37" spans="1:7" x14ac:dyDescent="0.25">
      <c r="A37" s="50">
        <v>10</v>
      </c>
      <c r="B37" s="28" t="s">
        <v>37</v>
      </c>
      <c r="C37" s="61" t="s">
        <v>40</v>
      </c>
      <c r="D37" s="62" t="s">
        <v>12</v>
      </c>
      <c r="E37" s="56">
        <v>1</v>
      </c>
      <c r="F37" s="80">
        <v>1</v>
      </c>
      <c r="G37" s="44">
        <f t="shared" si="2"/>
        <v>1</v>
      </c>
    </row>
    <row r="38" spans="1:7" x14ac:dyDescent="0.25">
      <c r="A38" s="50">
        <v>11</v>
      </c>
      <c r="B38" s="28" t="s">
        <v>37</v>
      </c>
      <c r="C38" s="61" t="s">
        <v>41</v>
      </c>
      <c r="D38" s="62" t="s">
        <v>12</v>
      </c>
      <c r="E38" s="57">
        <v>1</v>
      </c>
      <c r="F38" s="80">
        <v>1</v>
      </c>
      <c r="G38" s="44">
        <f t="shared" si="2"/>
        <v>1</v>
      </c>
    </row>
    <row r="39" spans="1:7" x14ac:dyDescent="0.25">
      <c r="A39" s="50">
        <v>12</v>
      </c>
      <c r="B39" s="28" t="s">
        <v>37</v>
      </c>
      <c r="C39" s="61" t="s">
        <v>42</v>
      </c>
      <c r="D39" s="62" t="s">
        <v>12</v>
      </c>
      <c r="E39" s="57">
        <v>1</v>
      </c>
      <c r="F39" s="80">
        <v>1</v>
      </c>
      <c r="G39" s="44">
        <f t="shared" si="2"/>
        <v>1</v>
      </c>
    </row>
    <row r="40" spans="1:7" x14ac:dyDescent="0.25">
      <c r="A40" s="50">
        <v>13</v>
      </c>
      <c r="B40" s="28" t="s">
        <v>43</v>
      </c>
      <c r="C40" s="61" t="s">
        <v>44</v>
      </c>
      <c r="D40" s="62" t="s">
        <v>13</v>
      </c>
      <c r="E40" s="56">
        <v>1</v>
      </c>
      <c r="F40" s="80">
        <v>1</v>
      </c>
      <c r="G40" s="44">
        <f t="shared" si="2"/>
        <v>1</v>
      </c>
    </row>
    <row r="41" spans="1:7" x14ac:dyDescent="0.25">
      <c r="A41" s="50">
        <v>14</v>
      </c>
      <c r="B41" s="28" t="s">
        <v>43</v>
      </c>
      <c r="C41" s="61" t="s">
        <v>45</v>
      </c>
      <c r="D41" s="62" t="s">
        <v>12</v>
      </c>
      <c r="E41" s="56">
        <v>1</v>
      </c>
      <c r="F41" s="80">
        <v>1</v>
      </c>
      <c r="G41" s="44">
        <f t="shared" si="2"/>
        <v>1</v>
      </c>
    </row>
    <row r="42" spans="1:7" x14ac:dyDescent="0.25">
      <c r="A42" s="50">
        <v>15</v>
      </c>
      <c r="B42" s="28" t="s">
        <v>46</v>
      </c>
      <c r="C42" s="61" t="s">
        <v>47</v>
      </c>
      <c r="D42" s="62" t="s">
        <v>13</v>
      </c>
      <c r="E42" s="56">
        <v>1</v>
      </c>
      <c r="F42" s="80">
        <v>1</v>
      </c>
      <c r="G42" s="44">
        <f t="shared" si="2"/>
        <v>1</v>
      </c>
    </row>
    <row r="43" spans="1:7" x14ac:dyDescent="0.25">
      <c r="A43" s="50">
        <v>16</v>
      </c>
      <c r="B43" s="28" t="s">
        <v>48</v>
      </c>
      <c r="C43" s="61" t="s">
        <v>49</v>
      </c>
      <c r="D43" s="62" t="s">
        <v>13</v>
      </c>
      <c r="E43" s="56">
        <v>1</v>
      </c>
      <c r="F43" s="80">
        <v>1</v>
      </c>
      <c r="G43" s="44">
        <f t="shared" si="2"/>
        <v>1</v>
      </c>
    </row>
    <row r="44" spans="1:7" x14ac:dyDescent="0.25">
      <c r="A44" s="50">
        <v>17</v>
      </c>
      <c r="B44" s="28" t="s">
        <v>48</v>
      </c>
      <c r="C44" s="61" t="s">
        <v>50</v>
      </c>
      <c r="D44" s="62" t="s">
        <v>13</v>
      </c>
      <c r="E44" s="56">
        <v>1</v>
      </c>
      <c r="F44" s="80">
        <v>1</v>
      </c>
      <c r="G44" s="44">
        <f t="shared" si="2"/>
        <v>1</v>
      </c>
    </row>
    <row r="45" spans="1:7" ht="15.75" thickBot="1" x14ac:dyDescent="0.3">
      <c r="A45" s="32"/>
      <c r="B45" s="47"/>
      <c r="C45" s="47"/>
      <c r="D45" s="33"/>
      <c r="E45" s="34"/>
      <c r="F45" s="78"/>
      <c r="G45" s="45"/>
    </row>
    <row r="46" spans="1:7" x14ac:dyDescent="0.25">
      <c r="A46" s="9"/>
      <c r="B46" s="29"/>
      <c r="C46" s="29"/>
      <c r="D46" s="17"/>
      <c r="E46" s="18"/>
      <c r="F46" s="19"/>
      <c r="G46" s="19"/>
    </row>
    <row r="47" spans="1:7" x14ac:dyDescent="0.25">
      <c r="A47" s="9"/>
      <c r="B47" s="13"/>
      <c r="C47" s="13"/>
      <c r="D47" s="14"/>
      <c r="E47" s="15"/>
      <c r="F47" s="16"/>
      <c r="G47" s="16"/>
    </row>
    <row r="48" spans="1:7" x14ac:dyDescent="0.25">
      <c r="A48" s="9"/>
      <c r="B48" s="12"/>
      <c r="C48" s="12"/>
      <c r="D48" s="20"/>
      <c r="E48" s="18"/>
      <c r="F48" s="19"/>
      <c r="G48" s="19"/>
    </row>
    <row r="49" spans="1:7" x14ac:dyDescent="0.25">
      <c r="A49" s="9"/>
      <c r="B49" s="12"/>
      <c r="C49" s="12"/>
      <c r="D49" s="20"/>
      <c r="E49" s="18"/>
      <c r="F49" s="19"/>
      <c r="G49" s="19"/>
    </row>
    <row r="50" spans="1:7" x14ac:dyDescent="0.25">
      <c r="A50" s="9"/>
      <c r="B50" s="12"/>
      <c r="C50" s="12"/>
      <c r="D50" s="17"/>
      <c r="E50" s="18"/>
      <c r="F50" s="19"/>
      <c r="G50" s="19"/>
    </row>
    <row r="51" spans="1:7" x14ac:dyDescent="0.25">
      <c r="A51" s="9"/>
      <c r="B51" s="13"/>
      <c r="C51" s="13"/>
      <c r="D51" s="21"/>
      <c r="E51" s="22"/>
      <c r="F51" s="81"/>
      <c r="G51" s="21"/>
    </row>
    <row r="52" spans="1:7" x14ac:dyDescent="0.25">
      <c r="A52" s="9"/>
      <c r="B52" s="29"/>
      <c r="C52" s="29"/>
      <c r="D52" s="17"/>
      <c r="E52" s="20"/>
      <c r="F52" s="19"/>
      <c r="G52" s="19"/>
    </row>
    <row r="53" spans="1:7" x14ac:dyDescent="0.25">
      <c r="A53" s="9"/>
      <c r="B53" s="23"/>
      <c r="C53" s="23"/>
      <c r="D53" s="20"/>
      <c r="E53" s="20"/>
      <c r="F53" s="19"/>
      <c r="G53" s="19"/>
    </row>
    <row r="54" spans="1:7" x14ac:dyDescent="0.25">
      <c r="A54" s="9"/>
      <c r="B54" s="23"/>
      <c r="C54" s="23"/>
      <c r="D54" s="20"/>
      <c r="E54" s="20"/>
      <c r="F54" s="19"/>
      <c r="G54" s="19"/>
    </row>
    <row r="55" spans="1:7" x14ac:dyDescent="0.25">
      <c r="A55" s="9"/>
      <c r="B55" s="13"/>
      <c r="C55" s="13"/>
      <c r="D55" s="21"/>
      <c r="E55" s="22"/>
      <c r="F55" s="81"/>
      <c r="G55" s="21"/>
    </row>
    <row r="56" spans="1:7" x14ac:dyDescent="0.25">
      <c r="A56" s="9"/>
      <c r="B56" s="29"/>
      <c r="C56" s="29"/>
      <c r="D56" s="17"/>
      <c r="E56" s="20"/>
      <c r="F56" s="19"/>
      <c r="G56" s="19"/>
    </row>
    <row r="57" spans="1:7" x14ac:dyDescent="0.25">
      <c r="A57" s="9"/>
      <c r="B57" s="23"/>
      <c r="C57" s="23"/>
      <c r="D57" s="20"/>
      <c r="E57" s="20"/>
      <c r="F57" s="19"/>
      <c r="G57" s="19"/>
    </row>
    <row r="58" spans="1:7" x14ac:dyDescent="0.25">
      <c r="A58" s="9"/>
      <c r="B58" s="23"/>
      <c r="C58" s="23"/>
      <c r="D58" s="20"/>
      <c r="E58" s="20"/>
      <c r="F58" s="19"/>
      <c r="G58" s="19"/>
    </row>
    <row r="59" spans="1:7" x14ac:dyDescent="0.25">
      <c r="A59" s="9"/>
      <c r="B59" s="13"/>
      <c r="C59" s="13"/>
      <c r="D59" s="21"/>
      <c r="E59" s="22"/>
      <c r="F59" s="81"/>
      <c r="G59" s="21"/>
    </row>
    <row r="60" spans="1:7" x14ac:dyDescent="0.25">
      <c r="A60" s="9"/>
      <c r="B60" s="23"/>
      <c r="C60" s="23"/>
      <c r="D60" s="20"/>
      <c r="E60" s="20"/>
      <c r="F60" s="19"/>
      <c r="G60" s="19"/>
    </row>
    <row r="61" spans="1:7" x14ac:dyDescent="0.25">
      <c r="A61" s="9"/>
      <c r="B61" s="23"/>
      <c r="C61" s="23"/>
      <c r="D61" s="20"/>
      <c r="E61" s="20"/>
      <c r="F61" s="19"/>
      <c r="G61" s="19"/>
    </row>
    <row r="62" spans="1:7" x14ac:dyDescent="0.25">
      <c r="A62" s="9"/>
      <c r="B62" s="23"/>
      <c r="C62" s="23"/>
      <c r="D62" s="20"/>
      <c r="E62" s="20"/>
      <c r="F62" s="19"/>
      <c r="G62" s="19"/>
    </row>
    <row r="63" spans="1:7" x14ac:dyDescent="0.25">
      <c r="A63" s="9"/>
      <c r="B63" s="82"/>
      <c r="C63" s="82"/>
      <c r="D63" s="82"/>
      <c r="E63" s="82"/>
      <c r="F63" s="82"/>
      <c r="G63" s="24"/>
    </row>
    <row r="64" spans="1:7" x14ac:dyDescent="0.25">
      <c r="A64" s="9"/>
      <c r="B64" s="12"/>
      <c r="C64" s="12"/>
      <c r="D64" s="9"/>
      <c r="E64" s="10"/>
      <c r="F64" s="11"/>
      <c r="G64" s="11"/>
    </row>
    <row r="65" spans="1:7" x14ac:dyDescent="0.25">
      <c r="A65" s="9"/>
      <c r="B65" s="12"/>
      <c r="C65" s="12"/>
      <c r="D65" s="9"/>
      <c r="E65" s="10"/>
      <c r="F65" s="11"/>
      <c r="G65" s="11"/>
    </row>
    <row r="66" spans="1:7" x14ac:dyDescent="0.25">
      <c r="A66" s="9"/>
      <c r="B66" s="12"/>
      <c r="C66" s="12"/>
      <c r="D66" s="9"/>
      <c r="E66" s="10"/>
      <c r="F66" s="11"/>
      <c r="G66" s="11"/>
    </row>
    <row r="67" spans="1:7" x14ac:dyDescent="0.25">
      <c r="A67" s="9"/>
      <c r="B67" s="12"/>
      <c r="C67" s="12"/>
      <c r="D67" s="9"/>
      <c r="E67" s="10"/>
      <c r="F67" s="11"/>
      <c r="G67" s="11"/>
    </row>
    <row r="68" spans="1:7" x14ac:dyDescent="0.25">
      <c r="A68" s="9"/>
      <c r="B68" s="12"/>
      <c r="C68" s="12"/>
      <c r="D68" s="9"/>
      <c r="E68" s="10"/>
      <c r="F68" s="11"/>
      <c r="G68" s="11"/>
    </row>
    <row r="69" spans="1:7" x14ac:dyDescent="0.25">
      <c r="A69" s="9"/>
      <c r="B69" s="12"/>
      <c r="C69" s="12"/>
      <c r="D69" s="9"/>
      <c r="E69" s="10"/>
      <c r="F69" s="11"/>
      <c r="G69" s="11"/>
    </row>
    <row r="70" spans="1:7" x14ac:dyDescent="0.25">
      <c r="A70" s="9"/>
      <c r="B70" s="12"/>
      <c r="C70" s="12"/>
      <c r="D70" s="9"/>
      <c r="E70" s="10"/>
      <c r="F70" s="11"/>
      <c r="G70" s="11"/>
    </row>
    <row r="71" spans="1:7" x14ac:dyDescent="0.25">
      <c r="A71" s="9"/>
      <c r="B71" s="12"/>
      <c r="C71" s="12"/>
      <c r="D71" s="9"/>
      <c r="E71" s="10"/>
      <c r="F71" s="11"/>
      <c r="G71" s="11"/>
    </row>
    <row r="72" spans="1:7" x14ac:dyDescent="0.25">
      <c r="A72" s="9"/>
      <c r="B72" s="12"/>
      <c r="C72" s="12"/>
      <c r="D72" s="9"/>
      <c r="E72" s="10"/>
      <c r="F72" s="11"/>
      <c r="G72" s="11"/>
    </row>
    <row r="73" spans="1:7" x14ac:dyDescent="0.25">
      <c r="A73" s="9"/>
      <c r="B73" s="12"/>
      <c r="C73" s="12"/>
      <c r="D73" s="9"/>
      <c r="E73" s="10"/>
      <c r="F73" s="11"/>
      <c r="G73" s="11"/>
    </row>
    <row r="74" spans="1:7" x14ac:dyDescent="0.25">
      <c r="A74" s="9"/>
      <c r="B74" s="12"/>
      <c r="C74" s="12"/>
      <c r="D74" s="9"/>
      <c r="E74" s="10"/>
      <c r="F74" s="11"/>
      <c r="G74" s="11"/>
    </row>
    <row r="75" spans="1:7" x14ac:dyDescent="0.25">
      <c r="A75" s="9"/>
      <c r="B75" s="12"/>
      <c r="C75" s="12"/>
      <c r="D75" s="9"/>
      <c r="E75" s="10"/>
      <c r="F75" s="11"/>
      <c r="G75" s="11"/>
    </row>
    <row r="76" spans="1:7" x14ac:dyDescent="0.25">
      <c r="A76" s="9"/>
      <c r="B76" s="12"/>
      <c r="C76" s="12"/>
      <c r="D76" s="9"/>
      <c r="E76" s="10"/>
      <c r="F76" s="11"/>
      <c r="G76" s="11"/>
    </row>
    <row r="77" spans="1:7" x14ac:dyDescent="0.25">
      <c r="A77" s="9"/>
      <c r="B77" s="12"/>
      <c r="C77" s="12"/>
      <c r="D77" s="9"/>
      <c r="E77" s="10"/>
      <c r="F77" s="11"/>
      <c r="G77" s="11"/>
    </row>
    <row r="78" spans="1:7" x14ac:dyDescent="0.25">
      <c r="A78" s="9"/>
      <c r="B78" s="12"/>
      <c r="C78" s="12"/>
      <c r="D78" s="9"/>
      <c r="E78" s="10"/>
      <c r="F78" s="11"/>
      <c r="G78" s="11"/>
    </row>
    <row r="79" spans="1:7" x14ac:dyDescent="0.25">
      <c r="A79" s="9"/>
      <c r="B79" s="12"/>
      <c r="C79" s="12"/>
      <c r="D79" s="9"/>
      <c r="E79" s="10"/>
      <c r="F79" s="11"/>
      <c r="G79" s="11"/>
    </row>
    <row r="80" spans="1:7" x14ac:dyDescent="0.25">
      <c r="A80" s="9"/>
      <c r="B80" s="12"/>
      <c r="C80" s="12"/>
      <c r="D80" s="9"/>
      <c r="E80" s="10"/>
      <c r="F80" s="11"/>
      <c r="G80" s="11"/>
    </row>
    <row r="81" spans="1:7" x14ac:dyDescent="0.25">
      <c r="A81" s="9"/>
      <c r="B81" s="12"/>
      <c r="C81" s="12"/>
      <c r="D81" s="9"/>
      <c r="E81" s="10"/>
      <c r="F81" s="11"/>
      <c r="G81" s="11"/>
    </row>
    <row r="82" spans="1:7" x14ac:dyDescent="0.25">
      <c r="A82" s="9"/>
      <c r="B82" s="12"/>
      <c r="C82" s="12"/>
      <c r="D82" s="9"/>
      <c r="E82" s="10"/>
      <c r="F82" s="11"/>
      <c r="G82" s="11"/>
    </row>
    <row r="83" spans="1:7" x14ac:dyDescent="0.25">
      <c r="A83" s="9"/>
      <c r="B83" s="12"/>
      <c r="C83" s="12"/>
      <c r="D83" s="9"/>
      <c r="E83" s="10"/>
      <c r="F83" s="11"/>
      <c r="G83" s="11"/>
    </row>
    <row r="84" spans="1:7" x14ac:dyDescent="0.25">
      <c r="A84" s="9"/>
      <c r="B84" s="12"/>
      <c r="C84" s="12"/>
      <c r="D84" s="9"/>
      <c r="E84" s="10"/>
      <c r="F84" s="11"/>
      <c r="G84" s="11"/>
    </row>
    <row r="85" spans="1:7" x14ac:dyDescent="0.25">
      <c r="A85" s="9"/>
      <c r="B85" s="12"/>
      <c r="C85" s="12"/>
      <c r="D85" s="9"/>
      <c r="E85" s="10"/>
      <c r="F85" s="11"/>
      <c r="G85" s="11"/>
    </row>
    <row r="86" spans="1:7" x14ac:dyDescent="0.25">
      <c r="A86" s="9"/>
      <c r="B86" s="12"/>
      <c r="C86" s="12"/>
      <c r="D86" s="9"/>
      <c r="E86" s="10"/>
      <c r="F86" s="11"/>
      <c r="G86" s="11"/>
    </row>
    <row r="87" spans="1:7" x14ac:dyDescent="0.25">
      <c r="A87" s="9"/>
      <c r="B87" s="12"/>
      <c r="C87" s="12"/>
      <c r="D87" s="9"/>
      <c r="E87" s="10"/>
      <c r="F87" s="11"/>
      <c r="G87" s="11"/>
    </row>
    <row r="88" spans="1:7" x14ac:dyDescent="0.25">
      <c r="A88" s="9"/>
      <c r="B88" s="12"/>
      <c r="C88" s="12"/>
      <c r="D88" s="9"/>
      <c r="E88" s="10"/>
      <c r="F88" s="11"/>
      <c r="G88" s="11"/>
    </row>
    <row r="89" spans="1:7" x14ac:dyDescent="0.25">
      <c r="A89" s="9"/>
      <c r="B89" s="12"/>
      <c r="C89" s="12"/>
      <c r="D89" s="9"/>
      <c r="E89" s="10"/>
      <c r="F89" s="11"/>
      <c r="G89" s="11"/>
    </row>
    <row r="90" spans="1:7" x14ac:dyDescent="0.25">
      <c r="A90" s="9"/>
      <c r="B90" s="12"/>
      <c r="C90" s="12"/>
      <c r="D90" s="9"/>
      <c r="E90" s="10"/>
      <c r="F90" s="11"/>
      <c r="G90" s="11"/>
    </row>
    <row r="91" spans="1:7" x14ac:dyDescent="0.25">
      <c r="A91" s="9"/>
      <c r="B91" s="12"/>
      <c r="C91" s="12"/>
      <c r="D91" s="9"/>
      <c r="E91" s="10"/>
      <c r="F91" s="11"/>
      <c r="G91" s="11"/>
    </row>
    <row r="92" spans="1:7" x14ac:dyDescent="0.25">
      <c r="A92" s="9"/>
      <c r="B92" s="12"/>
      <c r="C92" s="12"/>
      <c r="D92" s="9"/>
      <c r="E92" s="10"/>
      <c r="F92" s="11"/>
      <c r="G92" s="11"/>
    </row>
    <row r="93" spans="1:7" x14ac:dyDescent="0.25">
      <c r="A93" s="9"/>
      <c r="B93" s="12"/>
      <c r="C93" s="12"/>
      <c r="D93" s="9"/>
      <c r="E93" s="10"/>
      <c r="F93" s="11"/>
      <c r="G93" s="11"/>
    </row>
    <row r="94" spans="1:7" x14ac:dyDescent="0.25">
      <c r="A94" s="9"/>
      <c r="B94" s="12"/>
      <c r="C94" s="12"/>
      <c r="D94" s="9"/>
      <c r="E94" s="10"/>
      <c r="F94" s="11"/>
      <c r="G94" s="11"/>
    </row>
    <row r="95" spans="1:7" x14ac:dyDescent="0.25">
      <c r="A95" s="9"/>
      <c r="B95" s="12"/>
      <c r="C95" s="12"/>
      <c r="D95" s="9"/>
      <c r="E95" s="10"/>
      <c r="F95" s="11"/>
      <c r="G95" s="11"/>
    </row>
    <row r="96" spans="1:7" x14ac:dyDescent="0.25">
      <c r="A96" s="9"/>
      <c r="B96" s="12"/>
      <c r="C96" s="12"/>
      <c r="D96" s="9"/>
      <c r="E96" s="10"/>
      <c r="F96" s="11"/>
      <c r="G96" s="11"/>
    </row>
    <row r="97" spans="1:7" x14ac:dyDescent="0.25">
      <c r="A97" s="9"/>
      <c r="B97" s="12"/>
      <c r="C97" s="12"/>
      <c r="D97" s="9"/>
      <c r="E97" s="10"/>
      <c r="F97" s="11"/>
      <c r="G97" s="11"/>
    </row>
    <row r="98" spans="1:7" x14ac:dyDescent="0.25">
      <c r="A98" s="9"/>
      <c r="B98" s="12"/>
      <c r="C98" s="12"/>
      <c r="D98" s="9"/>
      <c r="E98" s="10"/>
      <c r="F98" s="11"/>
      <c r="G98" s="11"/>
    </row>
    <row r="99" spans="1:7" x14ac:dyDescent="0.25">
      <c r="A99" s="9"/>
      <c r="B99" s="12"/>
      <c r="C99" s="12"/>
      <c r="D99" s="9"/>
      <c r="E99" s="10"/>
      <c r="F99" s="11"/>
      <c r="G99" s="11"/>
    </row>
    <row r="100" spans="1:7" x14ac:dyDescent="0.25">
      <c r="A100" s="9"/>
      <c r="B100" s="12"/>
      <c r="C100" s="12"/>
      <c r="D100" s="9"/>
      <c r="E100" s="10"/>
      <c r="F100" s="11"/>
      <c r="G100" s="11"/>
    </row>
    <row r="101" spans="1:7" x14ac:dyDescent="0.25">
      <c r="A101" s="9"/>
      <c r="B101" s="12"/>
      <c r="C101" s="12"/>
      <c r="D101" s="9"/>
      <c r="E101" s="10"/>
      <c r="F101" s="11"/>
      <c r="G101" s="11"/>
    </row>
    <row r="102" spans="1:7" x14ac:dyDescent="0.25">
      <c r="A102" s="9"/>
      <c r="B102" s="12"/>
      <c r="C102" s="12"/>
      <c r="D102" s="9"/>
      <c r="E102" s="10"/>
      <c r="F102" s="11"/>
      <c r="G102" s="11"/>
    </row>
    <row r="103" spans="1:7" x14ac:dyDescent="0.25">
      <c r="A103" s="9"/>
      <c r="B103" s="12"/>
      <c r="C103" s="12"/>
      <c r="D103" s="9"/>
      <c r="E103" s="10"/>
      <c r="F103" s="11"/>
      <c r="G103" s="11"/>
    </row>
    <row r="104" spans="1:7" x14ac:dyDescent="0.25">
      <c r="A104" s="9"/>
      <c r="B104" s="12"/>
      <c r="C104" s="12"/>
      <c r="D104" s="9"/>
      <c r="E104" s="10"/>
      <c r="F104" s="11"/>
      <c r="G104" s="11"/>
    </row>
    <row r="105" spans="1:7" x14ac:dyDescent="0.25">
      <c r="A105" s="9"/>
      <c r="B105" s="12"/>
      <c r="C105" s="12"/>
      <c r="D105" s="9"/>
      <c r="E105" s="10"/>
      <c r="F105" s="11"/>
      <c r="G105" s="11"/>
    </row>
    <row r="106" spans="1:7" x14ac:dyDescent="0.25">
      <c r="A106" s="9"/>
      <c r="B106" s="12"/>
      <c r="C106" s="12"/>
      <c r="D106" s="9"/>
      <c r="E106" s="10"/>
      <c r="F106" s="11"/>
      <c r="G106" s="11"/>
    </row>
    <row r="107" spans="1:7" x14ac:dyDescent="0.25">
      <c r="A107" s="9"/>
      <c r="B107" s="12"/>
      <c r="C107" s="12"/>
      <c r="D107" s="9"/>
      <c r="E107" s="10"/>
      <c r="F107" s="11"/>
      <c r="G107" s="11"/>
    </row>
    <row r="108" spans="1:7" x14ac:dyDescent="0.25">
      <c r="A108" s="9"/>
      <c r="B108" s="12"/>
      <c r="C108" s="12"/>
      <c r="D108" s="9"/>
      <c r="E108" s="10"/>
      <c r="F108" s="11"/>
      <c r="G108" s="11"/>
    </row>
    <row r="109" spans="1:7" x14ac:dyDescent="0.25">
      <c r="A109" s="9"/>
      <c r="B109" s="12"/>
      <c r="C109" s="12"/>
      <c r="D109" s="9"/>
      <c r="E109" s="10"/>
      <c r="F109" s="11"/>
      <c r="G109" s="11"/>
    </row>
    <row r="110" spans="1:7" x14ac:dyDescent="0.25">
      <c r="A110" s="9"/>
      <c r="B110" s="12"/>
      <c r="C110" s="12"/>
      <c r="D110" s="9"/>
      <c r="E110" s="10"/>
      <c r="F110" s="11"/>
      <c r="G110" s="11"/>
    </row>
    <row r="111" spans="1:7" x14ac:dyDescent="0.25">
      <c r="A111" s="9"/>
      <c r="B111" s="12"/>
      <c r="C111" s="12"/>
      <c r="D111" s="9"/>
      <c r="E111" s="10"/>
      <c r="F111" s="11"/>
      <c r="G111" s="11"/>
    </row>
    <row r="112" spans="1:7" x14ac:dyDescent="0.25">
      <c r="A112" s="9"/>
      <c r="B112" s="12"/>
      <c r="C112" s="12"/>
      <c r="D112" s="9"/>
      <c r="E112" s="10"/>
      <c r="F112" s="11"/>
      <c r="G112" s="11"/>
    </row>
    <row r="113" spans="1:7" x14ac:dyDescent="0.25">
      <c r="A113" s="9"/>
      <c r="B113" s="12"/>
      <c r="C113" s="12"/>
      <c r="D113" s="9"/>
      <c r="E113" s="10"/>
      <c r="F113" s="11"/>
      <c r="G113" s="11"/>
    </row>
    <row r="114" spans="1:7" x14ac:dyDescent="0.25">
      <c r="A114" s="9"/>
      <c r="B114" s="12"/>
      <c r="C114" s="12"/>
      <c r="D114" s="9"/>
      <c r="E114" s="10"/>
      <c r="F114" s="11"/>
      <c r="G114" s="11"/>
    </row>
    <row r="115" spans="1:7" x14ac:dyDescent="0.25">
      <c r="A115" s="9"/>
      <c r="B115" s="12"/>
      <c r="C115" s="12"/>
      <c r="D115" s="9"/>
      <c r="E115" s="10"/>
      <c r="F115" s="11"/>
      <c r="G115" s="11"/>
    </row>
    <row r="116" spans="1:7" x14ac:dyDescent="0.25">
      <c r="A116" s="9"/>
      <c r="B116" s="12"/>
      <c r="C116" s="12"/>
      <c r="D116" s="9"/>
      <c r="E116" s="10"/>
      <c r="F116" s="11"/>
      <c r="G116" s="11"/>
    </row>
    <row r="117" spans="1:7" x14ac:dyDescent="0.25">
      <c r="A117" s="9"/>
      <c r="B117" s="12"/>
      <c r="C117" s="12"/>
      <c r="D117" s="9"/>
      <c r="E117" s="10"/>
      <c r="F117" s="11"/>
      <c r="G117" s="11"/>
    </row>
    <row r="118" spans="1:7" x14ac:dyDescent="0.25">
      <c r="A118" s="9"/>
      <c r="B118" s="12"/>
      <c r="C118" s="12"/>
      <c r="D118" s="9"/>
      <c r="E118" s="10"/>
      <c r="F118" s="11"/>
      <c r="G118" s="11"/>
    </row>
    <row r="119" spans="1:7" x14ac:dyDescent="0.25">
      <c r="A119" s="9"/>
      <c r="B119" s="12"/>
      <c r="C119" s="12"/>
      <c r="D119" s="9"/>
      <c r="E119" s="10"/>
      <c r="F119" s="11"/>
      <c r="G119" s="11"/>
    </row>
    <row r="120" spans="1:7" x14ac:dyDescent="0.25">
      <c r="A120" s="9"/>
      <c r="B120" s="12"/>
      <c r="C120" s="12"/>
      <c r="D120" s="9"/>
      <c r="E120" s="10"/>
      <c r="F120" s="11"/>
      <c r="G120" s="11"/>
    </row>
    <row r="121" spans="1:7" x14ac:dyDescent="0.25">
      <c r="A121" s="9"/>
      <c r="B121" s="12"/>
      <c r="C121" s="12"/>
      <c r="D121" s="9"/>
      <c r="E121" s="10"/>
      <c r="F121" s="11"/>
      <c r="G121" s="11"/>
    </row>
    <row r="122" spans="1:7" x14ac:dyDescent="0.25">
      <c r="A122" s="9"/>
      <c r="B122" s="12"/>
      <c r="C122" s="12"/>
      <c r="D122" s="9"/>
      <c r="E122" s="10"/>
      <c r="F122" s="11"/>
      <c r="G122" s="11"/>
    </row>
    <row r="123" spans="1:7" x14ac:dyDescent="0.25">
      <c r="A123" s="9"/>
      <c r="B123" s="12"/>
      <c r="C123" s="12"/>
      <c r="D123" s="9"/>
      <c r="E123" s="10"/>
      <c r="F123" s="11"/>
      <c r="G123" s="11"/>
    </row>
    <row r="124" spans="1:7" x14ac:dyDescent="0.25">
      <c r="A124" s="9"/>
      <c r="B124" s="12"/>
      <c r="C124" s="12"/>
      <c r="D124" s="9"/>
      <c r="E124" s="10"/>
      <c r="F124" s="11"/>
      <c r="G124" s="11"/>
    </row>
    <row r="125" spans="1:7" x14ac:dyDescent="0.25">
      <c r="A125" s="9"/>
      <c r="B125" s="12"/>
      <c r="C125" s="12"/>
      <c r="D125" s="9"/>
      <c r="E125" s="10"/>
      <c r="F125" s="11"/>
      <c r="G125" s="11"/>
    </row>
    <row r="126" spans="1:7" x14ac:dyDescent="0.25">
      <c r="A126" s="9"/>
      <c r="B126" s="12"/>
      <c r="C126" s="12"/>
      <c r="D126" s="9"/>
      <c r="E126" s="10"/>
      <c r="F126" s="11"/>
      <c r="G126" s="11"/>
    </row>
    <row r="127" spans="1:7" x14ac:dyDescent="0.25">
      <c r="A127" s="9"/>
      <c r="B127" s="12"/>
      <c r="C127" s="12"/>
      <c r="D127" s="9"/>
      <c r="E127" s="10"/>
      <c r="F127" s="11"/>
      <c r="G127" s="11"/>
    </row>
    <row r="128" spans="1:7" x14ac:dyDescent="0.25">
      <c r="A128" s="9"/>
      <c r="B128" s="12"/>
      <c r="C128" s="12"/>
      <c r="D128" s="9"/>
      <c r="E128" s="10"/>
      <c r="F128" s="11"/>
      <c r="G128" s="11"/>
    </row>
    <row r="129" spans="1:7" x14ac:dyDescent="0.25">
      <c r="A129" s="9"/>
      <c r="B129" s="12"/>
      <c r="C129" s="12"/>
      <c r="D129" s="9"/>
      <c r="E129" s="10"/>
      <c r="F129" s="11"/>
      <c r="G129" s="11"/>
    </row>
    <row r="130" spans="1:7" x14ac:dyDescent="0.25">
      <c r="A130" s="9"/>
      <c r="B130" s="12"/>
      <c r="C130" s="12"/>
      <c r="D130" s="9"/>
      <c r="E130" s="10"/>
      <c r="F130" s="11"/>
      <c r="G130" s="11"/>
    </row>
    <row r="131" spans="1:7" x14ac:dyDescent="0.25">
      <c r="A131" s="9"/>
      <c r="B131" s="12"/>
      <c r="C131" s="12"/>
      <c r="D131" s="9"/>
      <c r="E131" s="10"/>
      <c r="F131" s="11"/>
      <c r="G131" s="11"/>
    </row>
    <row r="132" spans="1:7" x14ac:dyDescent="0.25">
      <c r="A132" s="9"/>
      <c r="B132" s="12"/>
      <c r="C132" s="12"/>
      <c r="D132" s="9"/>
      <c r="E132" s="10"/>
      <c r="F132" s="11"/>
      <c r="G132" s="11"/>
    </row>
    <row r="133" spans="1:7" x14ac:dyDescent="0.25">
      <c r="A133" s="9"/>
      <c r="B133" s="12"/>
      <c r="C133" s="12"/>
      <c r="D133" s="9"/>
      <c r="E133" s="10"/>
      <c r="F133" s="11"/>
      <c r="G133" s="11"/>
    </row>
    <row r="134" spans="1:7" x14ac:dyDescent="0.25">
      <c r="A134" s="9"/>
      <c r="B134" s="12"/>
      <c r="C134" s="12"/>
      <c r="D134" s="9"/>
      <c r="E134" s="10"/>
      <c r="F134" s="11"/>
      <c r="G134" s="11"/>
    </row>
    <row r="135" spans="1:7" x14ac:dyDescent="0.25">
      <c r="A135" s="9"/>
      <c r="B135" s="12"/>
      <c r="C135" s="12"/>
      <c r="D135" s="9"/>
      <c r="E135" s="10"/>
      <c r="F135" s="11"/>
      <c r="G135" s="11"/>
    </row>
    <row r="136" spans="1:7" x14ac:dyDescent="0.25">
      <c r="A136" s="9"/>
      <c r="B136" s="12"/>
      <c r="C136" s="12"/>
      <c r="D136" s="9"/>
      <c r="E136" s="10"/>
      <c r="F136" s="11"/>
      <c r="G136" s="11"/>
    </row>
    <row r="137" spans="1:7" x14ac:dyDescent="0.25">
      <c r="A137" s="9"/>
      <c r="B137" s="12"/>
      <c r="C137" s="12"/>
      <c r="D137" s="9"/>
      <c r="E137" s="10"/>
      <c r="F137" s="11"/>
      <c r="G137" s="11"/>
    </row>
    <row r="138" spans="1:7" x14ac:dyDescent="0.25">
      <c r="A138" s="9"/>
      <c r="B138" s="12"/>
      <c r="C138" s="12"/>
      <c r="D138" s="9"/>
      <c r="E138" s="10"/>
      <c r="F138" s="11"/>
      <c r="G138" s="11"/>
    </row>
    <row r="139" spans="1:7" x14ac:dyDescent="0.25">
      <c r="A139" s="9"/>
      <c r="B139" s="12"/>
      <c r="C139" s="12"/>
      <c r="D139" s="9"/>
      <c r="E139" s="10"/>
      <c r="F139" s="11"/>
      <c r="G139" s="11"/>
    </row>
    <row r="140" spans="1:7" x14ac:dyDescent="0.25">
      <c r="A140" s="9"/>
      <c r="B140" s="12"/>
      <c r="C140" s="12"/>
      <c r="D140" s="9"/>
      <c r="E140" s="10"/>
      <c r="F140" s="11"/>
      <c r="G140" s="11"/>
    </row>
    <row r="141" spans="1:7" x14ac:dyDescent="0.25">
      <c r="A141" s="9"/>
      <c r="B141" s="12"/>
      <c r="C141" s="12"/>
      <c r="D141" s="9"/>
      <c r="E141" s="10"/>
      <c r="F141" s="11"/>
      <c r="G141" s="11"/>
    </row>
    <row r="142" spans="1:7" x14ac:dyDescent="0.25">
      <c r="A142" s="9"/>
      <c r="B142" s="12"/>
      <c r="C142" s="12"/>
      <c r="D142" s="9"/>
      <c r="E142" s="10"/>
      <c r="F142" s="11"/>
      <c r="G142" s="11"/>
    </row>
    <row r="143" spans="1:7" x14ac:dyDescent="0.25">
      <c r="A143" s="9"/>
      <c r="B143" s="12"/>
      <c r="C143" s="12"/>
      <c r="D143" s="9"/>
      <c r="E143" s="10"/>
      <c r="F143" s="11"/>
      <c r="G143" s="11"/>
    </row>
    <row r="144" spans="1:7" x14ac:dyDescent="0.25">
      <c r="A144" s="9"/>
      <c r="B144" s="12"/>
      <c r="C144" s="12"/>
      <c r="D144" s="9"/>
      <c r="E144" s="10"/>
      <c r="F144" s="11"/>
      <c r="G144" s="11"/>
    </row>
    <row r="145" spans="1:7" x14ac:dyDescent="0.25">
      <c r="A145" s="9"/>
      <c r="B145" s="12"/>
      <c r="C145" s="12"/>
      <c r="D145" s="9"/>
      <c r="E145" s="10"/>
      <c r="F145" s="11"/>
      <c r="G145" s="11"/>
    </row>
    <row r="146" spans="1:7" x14ac:dyDescent="0.25">
      <c r="A146" s="9"/>
      <c r="B146" s="12"/>
      <c r="C146" s="12"/>
      <c r="D146" s="9"/>
      <c r="E146" s="10"/>
      <c r="F146" s="11"/>
      <c r="G146" s="11"/>
    </row>
    <row r="147" spans="1:7" x14ac:dyDescent="0.25">
      <c r="A147" s="9"/>
      <c r="B147" s="12"/>
      <c r="C147" s="12"/>
      <c r="D147" s="9"/>
      <c r="E147" s="10"/>
      <c r="F147" s="11"/>
      <c r="G147" s="11"/>
    </row>
    <row r="148" spans="1:7" x14ac:dyDescent="0.25">
      <c r="A148" s="9"/>
      <c r="B148" s="12"/>
      <c r="C148" s="12"/>
      <c r="D148" s="9"/>
      <c r="E148" s="10"/>
      <c r="F148" s="11"/>
      <c r="G148" s="11"/>
    </row>
    <row r="149" spans="1:7" x14ac:dyDescent="0.25">
      <c r="A149" s="9"/>
      <c r="B149" s="12"/>
      <c r="C149" s="12"/>
      <c r="D149" s="9"/>
      <c r="E149" s="10"/>
      <c r="F149" s="11"/>
      <c r="G149" s="11"/>
    </row>
    <row r="150" spans="1:7" x14ac:dyDescent="0.25">
      <c r="A150" s="9"/>
      <c r="B150" s="12"/>
      <c r="C150" s="12"/>
      <c r="D150" s="9"/>
      <c r="E150" s="10"/>
      <c r="F150" s="11"/>
      <c r="G150" s="11"/>
    </row>
  </sheetData>
  <sheetProtection formatColumns="0" selectLockedCells="1"/>
  <mergeCells count="21">
    <mergeCell ref="B17:C17"/>
    <mergeCell ref="B18:C18"/>
    <mergeCell ref="B19:C19"/>
    <mergeCell ref="B20:C20"/>
    <mergeCell ref="B21:C21"/>
    <mergeCell ref="B63:F63"/>
    <mergeCell ref="A5:G5"/>
    <mergeCell ref="A3:G3"/>
    <mergeCell ref="A4:G4"/>
    <mergeCell ref="A2:G2"/>
    <mergeCell ref="B7:G8"/>
    <mergeCell ref="A22:F22"/>
    <mergeCell ref="B9:C9"/>
    <mergeCell ref="B10:C10"/>
    <mergeCell ref="B11:C11"/>
    <mergeCell ref="B12:C12"/>
    <mergeCell ref="B13:C13"/>
    <mergeCell ref="B14:C14"/>
    <mergeCell ref="B15:C15"/>
    <mergeCell ref="B16:C16"/>
    <mergeCell ref="B25:G25"/>
  </mergeCells>
  <phoneticPr fontId="20" type="noConversion"/>
  <conditionalFormatting sqref="B30">
    <cfRule type="expression" dxfId="15" priority="2">
      <formula>#REF!="Stand-alone Special Provision"</formula>
    </cfRule>
  </conditionalFormatting>
  <conditionalFormatting sqref="B28:D29">
    <cfRule type="expression" dxfId="14" priority="3">
      <formula>#REF!="Stand-alone Special Provision"</formula>
    </cfRule>
  </conditionalFormatting>
  <conditionalFormatting sqref="B31:D31">
    <cfRule type="expression" dxfId="13" priority="7">
      <formula>$G35="Stand-alone Special Provision"</formula>
    </cfRule>
  </conditionalFormatting>
  <conditionalFormatting sqref="B32:D32">
    <cfRule type="expression" dxfId="12" priority="9">
      <formula>#REF!="Stand-alone Special Provision"</formula>
    </cfRule>
  </conditionalFormatting>
  <conditionalFormatting sqref="B33:D33">
    <cfRule type="expression" dxfId="11" priority="10">
      <formula>$G61="Stand-alone Special Provision"</formula>
    </cfRule>
  </conditionalFormatting>
  <conditionalFormatting sqref="B34:D34">
    <cfRule type="expression" dxfId="10" priority="8">
      <formula>$G60="Stand-alone Special Provision"</formula>
    </cfRule>
  </conditionalFormatting>
  <conditionalFormatting sqref="B35:D35">
    <cfRule type="expression" dxfId="9" priority="14">
      <formula>$G40="Stand-alone Special Provision"</formula>
    </cfRule>
  </conditionalFormatting>
  <conditionalFormatting sqref="B36:D36">
    <cfRule type="expression" dxfId="8" priority="15">
      <formula>#REF!="Stand-alone Special Provision"</formula>
    </cfRule>
  </conditionalFormatting>
  <conditionalFormatting sqref="B37:D39">
    <cfRule type="expression" dxfId="7" priority="13">
      <formula>$G45="Stand-alone Special Provision"</formula>
    </cfRule>
  </conditionalFormatting>
  <conditionalFormatting sqref="B40:D40">
    <cfRule type="expression" dxfId="6" priority="16">
      <formula>#REF!="Stand-alone Special Provision"</formula>
    </cfRule>
  </conditionalFormatting>
  <conditionalFormatting sqref="B41:D41">
    <cfRule type="expression" dxfId="5" priority="18">
      <formula>#REF!="Stand-alone Special Provision"</formula>
    </cfRule>
  </conditionalFormatting>
  <conditionalFormatting sqref="B42:D42">
    <cfRule type="expression" dxfId="4" priority="17">
      <formula>#REF!="Stand-alone Special Provision"</formula>
    </cfRule>
  </conditionalFormatting>
  <conditionalFormatting sqref="B43:D43">
    <cfRule type="expression" dxfId="3" priority="11">
      <formula>$G45="Stand-alone Special Provision"</formula>
    </cfRule>
  </conditionalFormatting>
  <conditionalFormatting sqref="B44:D44">
    <cfRule type="expression" dxfId="2" priority="12">
      <formula>#REF!="Stand-alone Special Provision"</formula>
    </cfRule>
  </conditionalFormatting>
  <conditionalFormatting sqref="B46:D46 D50 B52:D52 B56:D56">
    <cfRule type="expression" dxfId="1" priority="452">
      <formula>$G46="Stand-alone Special Provision"</formula>
    </cfRule>
  </conditionalFormatting>
  <conditionalFormatting sqref="C30:D30">
    <cfRule type="expression" dxfId="0" priority="1">
      <formula>$G34="Stand-alone Special Provision"</formula>
    </cfRule>
  </conditionalFormatting>
  <pageMargins left="0.5" right="0.5" top="0.5" bottom="0.5" header="0.3" footer="0.3"/>
  <pageSetup scale="59" fitToHeight="0" orientation="portrait" r:id="rId1"/>
  <headerFooter>
    <oddFooter>&amp;L&amp;"Times New Roman,Regular"&amp;10City of St. Helens, Oregon | Public Improvement Contract | Project No P-525A&amp;R&amp;"Times New Roman,Regular"&amp;10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B0CBDE56E0EE448B94A3B6FC367BD9" ma:contentTypeVersion="16" ma:contentTypeDescription="Create a new document." ma:contentTypeScope="" ma:versionID="d7bcde6ee46e54d7d87bd78a8e4af229">
  <xsd:schema xmlns:xsd="http://www.w3.org/2001/XMLSchema" xmlns:xs="http://www.w3.org/2001/XMLSchema" xmlns:p="http://schemas.microsoft.com/office/2006/metadata/properties" xmlns:ns2="9d14124f-a5c8-4b59-949a-227b66945d65" xmlns:ns3="95d6a39e-70ad-4fc7-a31c-897f22a0f67c" targetNamespace="http://schemas.microsoft.com/office/2006/metadata/properties" ma:root="true" ma:fieldsID="44f3c53d17b8c093690f1dbfc7046626" ns2:_="" ns3:_="">
    <xsd:import namespace="9d14124f-a5c8-4b59-949a-227b66945d65"/>
    <xsd:import namespace="95d6a39e-70ad-4fc7-a31c-897f22a0f6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14124f-a5c8-4b59-949a-227b66945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fe453b2-5285-478c-9cc9-cc79c6fe7c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d6a39e-70ad-4fc7-a31c-897f22a0f67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e005289-64ad-4887-bee2-95796f64b134}" ma:internalName="TaxCatchAll" ma:showField="CatchAllData" ma:web="95d6a39e-70ad-4fc7-a31c-897f22a0f67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d6a39e-70ad-4fc7-a31c-897f22a0f67c" xsi:nil="true"/>
    <lcf76f155ced4ddcb4097134ff3c332f xmlns="9d14124f-a5c8-4b59-949a-227b66945d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C6BD91-4377-49DC-B309-571635AC3218}">
  <ds:schemaRefs>
    <ds:schemaRef ds:uri="http://schemas.microsoft.com/sharepoint/v3/contenttype/forms"/>
  </ds:schemaRefs>
</ds:datastoreItem>
</file>

<file path=customXml/itemProps2.xml><?xml version="1.0" encoding="utf-8"?>
<ds:datastoreItem xmlns:ds="http://schemas.openxmlformats.org/officeDocument/2006/customXml" ds:itemID="{83CA5D7D-23C8-4096-A091-084CA2498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14124f-a5c8-4b59-949a-227b66945d65"/>
    <ds:schemaRef ds:uri="95d6a39e-70ad-4fc7-a31c-897f22a0f6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2D7169-76E6-44C1-A92A-71C2C5B7348D}">
  <ds:schemaRefs>
    <ds:schemaRef ds:uri="http://schemas.microsoft.com/office/2006/metadata/properties"/>
    <ds:schemaRef ds:uri="http://schemas.microsoft.com/office/infopath/2007/PartnerControls"/>
    <ds:schemaRef ds:uri="95d6a39e-70ad-4fc7-a31c-897f22a0f67c"/>
    <ds:schemaRef ds:uri="9d14124f-a5c8-4b59-949a-227b66945d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FORM</vt:lpstr>
      <vt:lpstr>'BID FORM'!Print_Area</vt:lpstr>
      <vt:lpstr>'BID FORM'!Print_Titles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ODOT User</dc:creator>
  <cp:keywords/>
  <dc:description/>
  <cp:lastModifiedBy>Jennifer Dimsho</cp:lastModifiedBy>
  <cp:revision/>
  <dcterms:created xsi:type="dcterms:W3CDTF">2014-09-24T20:23:00Z</dcterms:created>
  <dcterms:modified xsi:type="dcterms:W3CDTF">2024-02-05T20:46:28Z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0x010100C3B0CBDE56E0EE448B94A3B6FC367BD9</vt:lpwstr>
  </property>
  <property fmtid="{D5CDD505-2E9C-101B-9397-08002B2CF9AE}" pid="3" name="MediaServiceImageTags">
    <vt:lpwstr/>
  </property>
</Properties>
</file>